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jpeg" ContentType="image/jpeg"/>
  <Override PartName="/xl/charts/chart2.xml" ContentType="application/vnd.openxmlformats-officedocument.drawingml.chart+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bookViews>
    <workbookView xWindow="0" yWindow="0" windowWidth="11625" windowHeight="6855" activeTab="1"/>
  </bookViews>
  <sheets>
    <sheet name="Data" sheetId="2" r:id="rId1"/>
    <sheet name="kites" sheetId="3" r:id="rId2"/>
  </sheets>
  <definedNames>
    <definedName name="Distance">OFFSET(Data!$B$10,0,0,COUNTA(Data!$B$10:$B$30),1)</definedName>
    <definedName name="_xlnm.Print_Area" localSheetId="0">Data!$A$1:$I$30</definedName>
    <definedName name="_xlnm.Print_Area" localSheetId="1">kites!$A$1:$U$61</definedName>
    <definedName name="Species" localSheetId="1">kites!$A$8</definedName>
    <definedName name="Species">kites!$A$8</definedName>
    <definedName name="SpeciesADown">OFFSET(Distance,,6)</definedName>
    <definedName name="SpeciesAUp">OFFSET(Distance,,5)</definedName>
    <definedName name="SpeciesBDown">OFFSET(Distance,,8)</definedName>
    <definedName name="SpeciesBup">OFFSET(Distance,,7)</definedName>
    <definedName name="SpeciesCDown">OFFSET(Distance,,10)</definedName>
    <definedName name="SpeciesCup">OFFSET(Distance,,9)</definedName>
    <definedName name="SpeciesDDown">OFFSET(Distance,,12)</definedName>
    <definedName name="SpeciesDup">OFFSET(Distance,,11)</definedName>
    <definedName name="Speicies">kites!$A$8</definedName>
  </definedNames>
  <calcPr calcId="125725"/>
</workbook>
</file>

<file path=xl/calcChain.xml><?xml version="1.0" encoding="utf-8"?>
<calcChain xmlns="http://schemas.openxmlformats.org/spreadsheetml/2006/main">
  <c r="A50" i="3"/>
  <c r="A43"/>
  <c r="A22"/>
  <c r="A29"/>
  <c r="A36"/>
  <c r="W11" i="2"/>
  <c r="W12"/>
  <c r="W13"/>
  <c r="W14"/>
  <c r="W15"/>
  <c r="W16"/>
  <c r="W17"/>
  <c r="W18"/>
  <c r="W19"/>
  <c r="W20"/>
  <c r="W21"/>
  <c r="W22"/>
  <c r="W23"/>
  <c r="W24"/>
  <c r="W25"/>
  <c r="W26"/>
  <c r="W27"/>
  <c r="W28"/>
  <c r="W29"/>
  <c r="W30"/>
  <c r="W10"/>
  <c r="V11"/>
  <c r="V12"/>
  <c r="V13"/>
  <c r="V14"/>
  <c r="V15"/>
  <c r="V16"/>
  <c r="V17"/>
  <c r="V18"/>
  <c r="V19"/>
  <c r="V20"/>
  <c r="V21"/>
  <c r="V22"/>
  <c r="V23"/>
  <c r="V24"/>
  <c r="V25"/>
  <c r="V26"/>
  <c r="V27"/>
  <c r="V28"/>
  <c r="V29"/>
  <c r="V30"/>
  <c r="V10"/>
  <c r="U11"/>
  <c r="U12"/>
  <c r="U13"/>
  <c r="U14"/>
  <c r="U15"/>
  <c r="U16"/>
  <c r="U17"/>
  <c r="U18"/>
  <c r="U19"/>
  <c r="U20"/>
  <c r="U21"/>
  <c r="U22"/>
  <c r="U23"/>
  <c r="U24"/>
  <c r="U25"/>
  <c r="U26"/>
  <c r="U27"/>
  <c r="U28"/>
  <c r="U29"/>
  <c r="U30"/>
  <c r="U10"/>
  <c r="T11"/>
  <c r="T12"/>
  <c r="T13"/>
  <c r="T14"/>
  <c r="T15"/>
  <c r="T16"/>
  <c r="T17"/>
  <c r="T18"/>
  <c r="T19"/>
  <c r="T20"/>
  <c r="T21"/>
  <c r="T22"/>
  <c r="T23"/>
  <c r="T24"/>
  <c r="T25"/>
  <c r="T26"/>
  <c r="T27"/>
  <c r="T28"/>
  <c r="T29"/>
  <c r="T30"/>
  <c r="T10"/>
  <c r="S11"/>
  <c r="S12"/>
  <c r="S13"/>
  <c r="S14"/>
  <c r="S15"/>
  <c r="S16"/>
  <c r="S17"/>
  <c r="S18"/>
  <c r="S19"/>
  <c r="S20"/>
  <c r="S21"/>
  <c r="S22"/>
  <c r="S23"/>
  <c r="S24"/>
  <c r="S25"/>
  <c r="S26"/>
  <c r="S27"/>
  <c r="S28"/>
  <c r="S29"/>
  <c r="S30"/>
  <c r="S10"/>
  <c r="N11"/>
  <c r="N12"/>
  <c r="N13"/>
  <c r="N14"/>
  <c r="N15"/>
  <c r="N16"/>
  <c r="N17"/>
  <c r="N18"/>
  <c r="N19"/>
  <c r="N20"/>
  <c r="N21"/>
  <c r="N22"/>
  <c r="N23"/>
  <c r="N24"/>
  <c r="N25"/>
  <c r="N26"/>
  <c r="N27"/>
  <c r="N28"/>
  <c r="N29"/>
  <c r="N30"/>
  <c r="P11"/>
  <c r="P12"/>
  <c r="P13"/>
  <c r="P14"/>
  <c r="P15"/>
  <c r="P16"/>
  <c r="P17"/>
  <c r="P18"/>
  <c r="P19"/>
  <c r="P20"/>
  <c r="P21"/>
  <c r="P22"/>
  <c r="P23"/>
  <c r="P24"/>
  <c r="P25"/>
  <c r="P26"/>
  <c r="P27"/>
  <c r="P28"/>
  <c r="P29"/>
  <c r="P30"/>
  <c r="R11"/>
  <c r="R12"/>
  <c r="R13"/>
  <c r="R14"/>
  <c r="R15"/>
  <c r="R16"/>
  <c r="R17"/>
  <c r="R18"/>
  <c r="R19"/>
  <c r="R20"/>
  <c r="R21"/>
  <c r="R22"/>
  <c r="R23"/>
  <c r="R24"/>
  <c r="R25"/>
  <c r="R26"/>
  <c r="R27"/>
  <c r="R28"/>
  <c r="R29"/>
  <c r="R30"/>
  <c r="R10"/>
  <c r="J10"/>
  <c r="M20"/>
  <c r="A15" i="3"/>
  <c r="A8"/>
  <c r="Q14" i="2"/>
  <c r="Q18"/>
  <c r="Q22"/>
  <c r="Q26"/>
  <c r="Q11"/>
  <c r="Q12"/>
  <c r="Q13"/>
  <c r="Q15"/>
  <c r="Q16"/>
  <c r="Q17"/>
  <c r="Q19"/>
  <c r="Q20"/>
  <c r="Q21"/>
  <c r="Q23"/>
  <c r="Q24"/>
  <c r="Q25"/>
  <c r="Q27"/>
  <c r="Q28"/>
  <c r="Q29"/>
  <c r="O12"/>
  <c r="O16"/>
  <c r="O20"/>
  <c r="O24"/>
  <c r="O28"/>
  <c r="M11"/>
  <c r="M15"/>
  <c r="M19"/>
  <c r="M23"/>
  <c r="M27"/>
  <c r="M10"/>
  <c r="K11"/>
  <c r="K12"/>
  <c r="K13"/>
  <c r="K14"/>
  <c r="K15"/>
  <c r="K16"/>
  <c r="K17"/>
  <c r="K18"/>
  <c r="K19"/>
  <c r="K20"/>
  <c r="K21"/>
  <c r="K22"/>
  <c r="K23"/>
  <c r="K24"/>
  <c r="K25"/>
  <c r="K26"/>
  <c r="K27"/>
  <c r="K28"/>
  <c r="K29"/>
  <c r="K30"/>
  <c r="P10"/>
  <c r="Q10" s="1"/>
  <c r="O11"/>
  <c r="O13"/>
  <c r="O14"/>
  <c r="O15"/>
  <c r="O17"/>
  <c r="O18"/>
  <c r="O19"/>
  <c r="O21"/>
  <c r="O22"/>
  <c r="O23"/>
  <c r="O25"/>
  <c r="O26"/>
  <c r="O27"/>
  <c r="O29"/>
  <c r="N10"/>
  <c r="O10" s="1"/>
  <c r="L11"/>
  <c r="L12"/>
  <c r="M12" s="1"/>
  <c r="L13"/>
  <c r="M13" s="1"/>
  <c r="L14"/>
  <c r="M14" s="1"/>
  <c r="L15"/>
  <c r="L16"/>
  <c r="M16" s="1"/>
  <c r="L17"/>
  <c r="M17" s="1"/>
  <c r="L18"/>
  <c r="M18" s="1"/>
  <c r="L19"/>
  <c r="L20"/>
  <c r="L21"/>
  <c r="M21" s="1"/>
  <c r="L22"/>
  <c r="M22" s="1"/>
  <c r="L23"/>
  <c r="L24"/>
  <c r="M24" s="1"/>
  <c r="L25"/>
  <c r="M25" s="1"/>
  <c r="L26"/>
  <c r="M26" s="1"/>
  <c r="L27"/>
  <c r="L28"/>
  <c r="M28" s="1"/>
  <c r="L29"/>
  <c r="M29" s="1"/>
  <c r="L30"/>
  <c r="M30" s="1"/>
  <c r="L10"/>
  <c r="K10"/>
  <c r="J11"/>
  <c r="J12"/>
  <c r="J13"/>
  <c r="J14"/>
  <c r="J15"/>
  <c r="J16"/>
  <c r="J17"/>
  <c r="J18"/>
  <c r="J19"/>
  <c r="J20"/>
  <c r="J21"/>
  <c r="J22"/>
  <c r="J23"/>
  <c r="J24"/>
  <c r="J25"/>
  <c r="J26"/>
  <c r="J27"/>
  <c r="J28"/>
  <c r="J29"/>
  <c r="J30"/>
  <c r="C2" i="3"/>
  <c r="F2"/>
</calcChain>
</file>

<file path=xl/comments1.xml><?xml version="1.0" encoding="utf-8"?>
<comments xmlns="http://schemas.openxmlformats.org/spreadsheetml/2006/main">
  <authors>
    <author>sam &amp; BB</author>
  </authors>
  <commentList>
    <comment ref="I2" authorId="0">
      <text>
        <r>
          <rPr>
            <sz val="10"/>
            <color indexed="81"/>
            <rFont val="Tahoma"/>
            <family val="2"/>
          </rPr>
          <t xml:space="preserve">
N.B.  Each box with a red corner contains instructions to help you.
</t>
        </r>
        <r>
          <rPr>
            <sz val="10"/>
            <color indexed="10"/>
            <rFont val="Tahoma"/>
            <family val="2"/>
          </rPr>
          <t>1.  This is a read-only file.  Before you can make any changes you will need to save it under another name .</t>
        </r>
        <r>
          <rPr>
            <sz val="10"/>
            <color indexed="81"/>
            <rFont val="Tahoma"/>
            <family val="2"/>
          </rPr>
          <t xml:space="preserve">
2.  Enter your group name and site number in the boxes shown.
3.  Enter the names of the species that you want to draw kite diagrams for.
4.  Enter the percentage cover under each species.  The program can handle upto 39 points.
5.  Click on 'Kite Diagram' to see your kites.
6. Chose 'Print' under File on the main menu to print your results.
7. Save your work.</t>
        </r>
        <r>
          <rPr>
            <b/>
            <sz val="10"/>
            <color indexed="81"/>
            <rFont val="Tahoma"/>
            <family val="2"/>
          </rPr>
          <t xml:space="preserve">
</t>
        </r>
        <r>
          <rPr>
            <sz val="8"/>
            <color indexed="81"/>
            <rFont val="Tahoma"/>
            <family val="2"/>
          </rPr>
          <t xml:space="preserve">
</t>
        </r>
        <r>
          <rPr>
            <sz val="10"/>
            <color indexed="81"/>
            <rFont val="Tahoma"/>
            <family val="2"/>
          </rPr>
          <t>8.  If you wish to display this comment permanently, right click on 'Instructions' and select 'Show Comment'.  To hide it again, select 'Hide Comment'.</t>
        </r>
      </text>
    </comment>
    <comment ref="B3" authorId="0">
      <text>
        <r>
          <rPr>
            <sz val="12"/>
            <color indexed="81"/>
            <rFont val="Tahoma"/>
            <family val="2"/>
          </rPr>
          <t xml:space="preserve">
Enter your group name in the next cell.</t>
        </r>
      </text>
    </comment>
    <comment ref="H3" authorId="0">
      <text>
        <r>
          <rPr>
            <sz val="12"/>
            <color indexed="81"/>
            <rFont val="Tahoma"/>
            <family val="2"/>
          </rPr>
          <t>Enter the site number in the next cell.</t>
        </r>
      </text>
    </comment>
    <comment ref="C8" authorId="0">
      <text>
        <r>
          <rPr>
            <b/>
            <sz val="12"/>
            <color indexed="81"/>
            <rFont val="Tahoma"/>
            <family val="2"/>
          </rPr>
          <t>Enter the name of the species here</t>
        </r>
        <r>
          <rPr>
            <sz val="12"/>
            <color indexed="81"/>
            <rFont val="Tahoma"/>
            <family val="2"/>
          </rPr>
          <t xml:space="preserve">
</t>
        </r>
      </text>
    </comment>
    <comment ref="D8" authorId="0">
      <text>
        <r>
          <rPr>
            <b/>
            <sz val="12"/>
            <color indexed="81"/>
            <rFont val="Tahoma"/>
            <family val="2"/>
          </rPr>
          <t>Enter the name of the species here</t>
        </r>
        <r>
          <rPr>
            <sz val="12"/>
            <color indexed="81"/>
            <rFont val="Tahoma"/>
            <family val="2"/>
          </rPr>
          <t xml:space="preserve">
</t>
        </r>
      </text>
    </comment>
    <comment ref="E8" authorId="0">
      <text>
        <r>
          <rPr>
            <b/>
            <sz val="12"/>
            <color indexed="81"/>
            <rFont val="Tahoma"/>
            <family val="2"/>
          </rPr>
          <t>Enter the name of the species here</t>
        </r>
        <r>
          <rPr>
            <sz val="12"/>
            <color indexed="81"/>
            <rFont val="Tahoma"/>
            <family val="2"/>
          </rPr>
          <t xml:space="preserve">
</t>
        </r>
      </text>
    </comment>
    <comment ref="F8" authorId="0">
      <text>
        <r>
          <rPr>
            <b/>
            <sz val="12"/>
            <color indexed="81"/>
            <rFont val="Tahoma"/>
            <family val="2"/>
          </rPr>
          <t>Enter the name of the species here</t>
        </r>
        <r>
          <rPr>
            <sz val="12"/>
            <color indexed="81"/>
            <rFont val="Tahoma"/>
            <family val="2"/>
          </rPr>
          <t xml:space="preserve">
</t>
        </r>
      </text>
    </comment>
    <comment ref="G8" authorId="0">
      <text>
        <r>
          <rPr>
            <b/>
            <sz val="12"/>
            <color indexed="81"/>
            <rFont val="Tahoma"/>
            <family val="2"/>
          </rPr>
          <t>Enter the name of the species here</t>
        </r>
        <r>
          <rPr>
            <sz val="12"/>
            <color indexed="81"/>
            <rFont val="Tahoma"/>
            <family val="2"/>
          </rPr>
          <t xml:space="preserve">
</t>
        </r>
      </text>
    </comment>
    <comment ref="H8" authorId="0">
      <text>
        <r>
          <rPr>
            <b/>
            <sz val="12"/>
            <color indexed="81"/>
            <rFont val="Tahoma"/>
            <family val="2"/>
          </rPr>
          <t>Enter the name of the species here</t>
        </r>
        <r>
          <rPr>
            <sz val="12"/>
            <color indexed="81"/>
            <rFont val="Tahoma"/>
            <family val="2"/>
          </rPr>
          <t xml:space="preserve">
</t>
        </r>
      </text>
    </comment>
    <comment ref="I8" authorId="0">
      <text>
        <r>
          <rPr>
            <b/>
            <sz val="12"/>
            <color indexed="81"/>
            <rFont val="Tahoma"/>
            <family val="2"/>
          </rPr>
          <t>Enter the name of the species here</t>
        </r>
        <r>
          <rPr>
            <sz val="12"/>
            <color indexed="81"/>
            <rFont val="Tahoma"/>
            <family val="2"/>
          </rPr>
          <t xml:space="preserve">
</t>
        </r>
      </text>
    </comment>
    <comment ref="B10" authorId="0">
      <text>
        <r>
          <rPr>
            <sz val="8"/>
            <color indexed="81"/>
            <rFont val="Tahoma"/>
            <family val="2"/>
          </rPr>
          <t xml:space="preserve">
</t>
        </r>
        <r>
          <rPr>
            <sz val="12"/>
            <color indexed="81"/>
            <rFont val="Tahoma"/>
            <family val="2"/>
          </rPr>
          <t>Enter the distance from your starting point, or your sample point numbers here.</t>
        </r>
      </text>
    </comment>
    <comment ref="C10" authorId="0">
      <text>
        <r>
          <rPr>
            <sz val="8"/>
            <color indexed="81"/>
            <rFont val="Tahoma"/>
            <family val="2"/>
          </rPr>
          <t xml:space="preserve">
</t>
        </r>
        <r>
          <rPr>
            <sz val="12"/>
            <color indexed="81"/>
            <rFont val="Tahoma"/>
            <family val="2"/>
          </rPr>
          <t>Enter the percentage species cover here.</t>
        </r>
      </text>
    </comment>
    <comment ref="D10" authorId="0">
      <text>
        <r>
          <rPr>
            <sz val="8"/>
            <color indexed="81"/>
            <rFont val="Tahoma"/>
            <family val="2"/>
          </rPr>
          <t xml:space="preserve">
</t>
        </r>
        <r>
          <rPr>
            <sz val="12"/>
            <color indexed="81"/>
            <rFont val="Tahoma"/>
            <family val="2"/>
          </rPr>
          <t>Enter the percentage species cover here.</t>
        </r>
      </text>
    </comment>
    <comment ref="E10" authorId="0">
      <text>
        <r>
          <rPr>
            <sz val="8"/>
            <color indexed="81"/>
            <rFont val="Tahoma"/>
            <family val="2"/>
          </rPr>
          <t xml:space="preserve">
</t>
        </r>
        <r>
          <rPr>
            <sz val="12"/>
            <color indexed="81"/>
            <rFont val="Tahoma"/>
            <family val="2"/>
          </rPr>
          <t>Enter the percentage species cover here.</t>
        </r>
      </text>
    </comment>
    <comment ref="F10" authorId="0">
      <text>
        <r>
          <rPr>
            <sz val="8"/>
            <color indexed="81"/>
            <rFont val="Tahoma"/>
            <family val="2"/>
          </rPr>
          <t xml:space="preserve">
</t>
        </r>
        <r>
          <rPr>
            <sz val="12"/>
            <color indexed="81"/>
            <rFont val="Tahoma"/>
            <family val="2"/>
          </rPr>
          <t>Enter the percentage species cover here.</t>
        </r>
      </text>
    </comment>
    <comment ref="G10" authorId="0">
      <text>
        <r>
          <rPr>
            <sz val="8"/>
            <color indexed="81"/>
            <rFont val="Tahoma"/>
            <family val="2"/>
          </rPr>
          <t xml:space="preserve">
</t>
        </r>
        <r>
          <rPr>
            <sz val="12"/>
            <color indexed="81"/>
            <rFont val="Tahoma"/>
            <family val="2"/>
          </rPr>
          <t>Enter the percentage species cover here.</t>
        </r>
      </text>
    </comment>
    <comment ref="H10" authorId="0">
      <text>
        <r>
          <rPr>
            <sz val="8"/>
            <color indexed="81"/>
            <rFont val="Tahoma"/>
            <family val="2"/>
          </rPr>
          <t xml:space="preserve">
</t>
        </r>
        <r>
          <rPr>
            <sz val="12"/>
            <color indexed="81"/>
            <rFont val="Tahoma"/>
            <family val="2"/>
          </rPr>
          <t>Enter the percentage species cover here.</t>
        </r>
      </text>
    </comment>
    <comment ref="I10" authorId="0">
      <text>
        <r>
          <rPr>
            <sz val="8"/>
            <color indexed="81"/>
            <rFont val="Tahoma"/>
            <family val="2"/>
          </rPr>
          <t xml:space="preserve">
</t>
        </r>
        <r>
          <rPr>
            <sz val="12"/>
            <color indexed="81"/>
            <rFont val="Tahoma"/>
            <family val="2"/>
          </rPr>
          <t>Enter the percentage species cover here.</t>
        </r>
      </text>
    </comment>
  </commentList>
</comments>
</file>

<file path=xl/sharedStrings.xml><?xml version="1.0" encoding="utf-8"?>
<sst xmlns="http://schemas.openxmlformats.org/spreadsheetml/2006/main" count="35" uniqueCount="26">
  <si>
    <t>Distance (m)</t>
  </si>
  <si>
    <t>Species</t>
  </si>
  <si>
    <t>Top A</t>
  </si>
  <si>
    <t>Bottom A</t>
  </si>
  <si>
    <t>TopB</t>
  </si>
  <si>
    <t>BotB</t>
  </si>
  <si>
    <t>TopC</t>
  </si>
  <si>
    <t>BotC</t>
  </si>
  <si>
    <t>TopD</t>
  </si>
  <si>
    <t>BotD</t>
  </si>
  <si>
    <t>Kite Diagrams</t>
  </si>
  <si>
    <t>Group</t>
  </si>
  <si>
    <t>Site Number</t>
  </si>
  <si>
    <t>Js</t>
  </si>
  <si>
    <t>SiteNo.</t>
  </si>
  <si>
    <t>Data</t>
  </si>
  <si>
    <t>Instructions</t>
  </si>
  <si>
    <t>Intro</t>
  </si>
  <si>
    <t>Abundance</t>
  </si>
  <si>
    <t>Laminaria Sacharina</t>
  </si>
  <si>
    <t>Fucus Seratus</t>
  </si>
  <si>
    <t>Fucus Vesiculocus</t>
  </si>
  <si>
    <t>Fucus Spiralis</t>
  </si>
  <si>
    <t>Lichina pygmaea</t>
  </si>
  <si>
    <t>Xanthoria parientina</t>
  </si>
  <si>
    <t>Romalia siliquosa</t>
  </si>
</sst>
</file>

<file path=xl/styles.xml><?xml version="1.0" encoding="utf-8"?>
<styleSheet xmlns="http://schemas.openxmlformats.org/spreadsheetml/2006/main">
  <fonts count="20">
    <font>
      <sz val="10"/>
      <name val="Arial"/>
    </font>
    <font>
      <sz val="12"/>
      <name val="Times New Roman"/>
      <family val="1"/>
    </font>
    <font>
      <b/>
      <sz val="12"/>
      <name val="Times New Roman"/>
      <family val="1"/>
    </font>
    <font>
      <sz val="10"/>
      <name val="Times New Roman"/>
      <family val="1"/>
    </font>
    <font>
      <sz val="12"/>
      <color indexed="42"/>
      <name val="Times New Roman"/>
      <family val="1"/>
    </font>
    <font>
      <b/>
      <sz val="18"/>
      <name val="Times New Roman"/>
      <family val="1"/>
    </font>
    <font>
      <b/>
      <sz val="10"/>
      <name val="Times New Roman"/>
      <family val="1"/>
    </font>
    <font>
      <sz val="8"/>
      <color indexed="81"/>
      <name val="Tahoma"/>
      <family val="2"/>
    </font>
    <font>
      <b/>
      <sz val="12"/>
      <color indexed="81"/>
      <name val="Tahoma"/>
      <family val="2"/>
    </font>
    <font>
      <sz val="12"/>
      <color indexed="81"/>
      <name val="Tahoma"/>
      <family val="2"/>
    </font>
    <font>
      <u/>
      <sz val="7.5"/>
      <color indexed="12"/>
      <name val="Arial"/>
      <family val="2"/>
    </font>
    <font>
      <sz val="10"/>
      <color indexed="81"/>
      <name val="Tahoma"/>
      <family val="2"/>
    </font>
    <font>
      <b/>
      <sz val="10"/>
      <color indexed="81"/>
      <name val="Tahoma"/>
      <family val="2"/>
    </font>
    <font>
      <sz val="10"/>
      <color indexed="10"/>
      <name val="Tahoma"/>
      <family val="2"/>
    </font>
    <font>
      <i/>
      <sz val="12"/>
      <name val="Times New Roman"/>
      <family val="1"/>
    </font>
    <font>
      <sz val="12"/>
      <color rgb="FFFF0000"/>
      <name val="Times New Roman"/>
      <family val="1"/>
    </font>
    <font>
      <sz val="11"/>
      <color rgb="FF006100"/>
      <name val="Calibri"/>
      <family val="2"/>
      <scheme val="minor"/>
    </font>
    <font>
      <b/>
      <sz val="10"/>
      <name val="Arial"/>
      <family val="2"/>
    </font>
    <font>
      <b/>
      <i/>
      <sz val="10"/>
      <name val="Times New Roman"/>
      <family val="1"/>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8"/>
        <bgColor indexed="64"/>
      </patternFill>
    </fill>
    <fill>
      <patternFill patternType="solid">
        <fgColor rgb="FFC6EFCE"/>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16" fillId="5" borderId="0" applyNumberFormat="0" applyBorder="0" applyAlignment="0" applyProtection="0"/>
  </cellStyleXfs>
  <cellXfs count="45">
    <xf numFmtId="0" fontId="0" fillId="0" borderId="0" xfId="0"/>
    <xf numFmtId="0" fontId="1" fillId="3" borderId="0" xfId="0" applyFont="1" applyFill="1" applyBorder="1" applyAlignment="1" applyProtection="1">
      <alignment horizontal="center"/>
      <protection locked="0"/>
    </xf>
    <xf numFmtId="0" fontId="1" fillId="3" borderId="0" xfId="0" applyFont="1" applyFill="1" applyAlignment="1" applyProtection="1">
      <alignment horizontal="center"/>
      <protection locked="0"/>
    </xf>
    <xf numFmtId="0" fontId="1" fillId="3" borderId="1"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4" fillId="3" borderId="0"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15" fillId="3" borderId="0" xfId="0" applyFont="1" applyFill="1" applyBorder="1" applyAlignment="1" applyProtection="1">
      <alignment horizontal="center"/>
    </xf>
    <xf numFmtId="0" fontId="15" fillId="3" borderId="0" xfId="0" applyFont="1" applyFill="1" applyAlignment="1" applyProtection="1">
      <alignment horizontal="center"/>
    </xf>
    <xf numFmtId="0" fontId="6" fillId="4" borderId="0" xfId="1" applyFont="1" applyFill="1" applyBorder="1" applyAlignment="1" applyProtection="1">
      <alignment horizontal="center"/>
    </xf>
    <xf numFmtId="0" fontId="0" fillId="2" borderId="0" xfId="0" applyFill="1" applyBorder="1" applyProtection="1"/>
    <xf numFmtId="0" fontId="17"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3"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3" fillId="2" borderId="0" xfId="0" applyFont="1" applyFill="1" applyBorder="1" applyProtection="1"/>
    <xf numFmtId="0" fontId="18" fillId="2" borderId="0" xfId="0" applyFont="1" applyFill="1" applyBorder="1" applyProtection="1"/>
    <xf numFmtId="0" fontId="16" fillId="5" borderId="0" xfId="2" applyBorder="1" applyAlignment="1" applyProtection="1">
      <alignment horizontal="center"/>
      <protection locked="0"/>
    </xf>
    <xf numFmtId="0" fontId="2" fillId="4" borderId="10" xfId="1" applyFont="1" applyFill="1" applyBorder="1" applyAlignment="1" applyProtection="1">
      <protection locked="0"/>
    </xf>
    <xf numFmtId="0" fontId="2" fillId="4" borderId="13" xfId="1" applyFont="1" applyFill="1" applyBorder="1" applyAlignment="1" applyProtection="1">
      <protection locked="0"/>
    </xf>
    <xf numFmtId="0" fontId="1" fillId="3" borderId="0" xfId="0" applyFont="1" applyFill="1" applyAlignment="1" applyProtection="1">
      <alignment horizontal="center"/>
    </xf>
    <xf numFmtId="0" fontId="5" fillId="3" borderId="0" xfId="0" applyFont="1" applyFill="1" applyAlignment="1" applyProtection="1">
      <alignment horizontal="center" vertical="center"/>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2" fillId="3" borderId="5"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0" fillId="2" borderId="0" xfId="0" applyFill="1" applyProtection="1"/>
    <xf numFmtId="0" fontId="1" fillId="2" borderId="0" xfId="0" applyFont="1" applyFill="1" applyBorder="1" applyProtection="1"/>
    <xf numFmtId="0" fontId="19" fillId="2" borderId="0" xfId="0" applyFont="1" applyFill="1" applyBorder="1" applyProtection="1"/>
  </cellXfs>
  <cellStyles count="3">
    <cellStyle name="Good" xfId="2" builtinId="26"/>
    <cellStyle name="Hyperlink" xfId="1" builtinId="8"/>
    <cellStyle name="Normal" xfId="0" builtinId="0"/>
  </cellStyles>
  <dxfs count="0"/>
  <tableStyles count="0" defaultTableStyle="TableStyleMedium9" defaultPivotStyle="PivotStyleLight16"/>
  <colors>
    <mruColors>
      <color rgb="FF996633"/>
      <color rgb="FFCC99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105166155135977E-2"/>
          <c:y val="0.16326639074717514"/>
          <c:w val="0.87559857254139162"/>
          <c:h val="0.69847861354996565"/>
        </c:manualLayout>
      </c:layout>
      <c:areaChart>
        <c:grouping val="standard"/>
        <c:ser>
          <c:idx val="0"/>
          <c:order val="0"/>
          <c:spPr>
            <a:solidFill>
              <a:srgbClr val="00B050"/>
            </a:solidFill>
            <a:ln w="12700">
              <a:solidFill>
                <a:srgbClr val="000000"/>
              </a:solidFill>
              <a:prstDash val="solid"/>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Data!$L$10:$L$30</c:f>
              <c:numCache>
                <c:formatCode>General</c:formatCode>
                <c:ptCount val="21"/>
                <c:pt idx="0">
                  <c:v>2</c:v>
                </c:pt>
                <c:pt idx="1">
                  <c:v>3</c:v>
                </c:pt>
                <c:pt idx="2">
                  <c:v>5</c:v>
                </c:pt>
                <c:pt idx="3">
                  <c:v>5</c:v>
                </c:pt>
                <c:pt idx="4">
                  <c:v>3</c:v>
                </c:pt>
                <c:pt idx="5">
                  <c:v>3</c:v>
                </c:pt>
                <c:pt idx="6">
                  <c:v>3</c:v>
                </c:pt>
                <c:pt idx="7">
                  <c:v>3</c:v>
                </c:pt>
                <c:pt idx="8">
                  <c:v>3</c:v>
                </c:pt>
                <c:pt idx="9">
                  <c:v>2</c:v>
                </c:pt>
                <c:pt idx="10">
                  <c:v>1</c:v>
                </c:pt>
                <c:pt idx="11">
                  <c:v>0</c:v>
                </c:pt>
                <c:pt idx="12">
                  <c:v>0</c:v>
                </c:pt>
                <c:pt idx="13">
                  <c:v>0</c:v>
                </c:pt>
                <c:pt idx="14">
                  <c:v>0</c:v>
                </c:pt>
                <c:pt idx="15">
                  <c:v>0</c:v>
                </c:pt>
                <c:pt idx="16">
                  <c:v>0</c:v>
                </c:pt>
                <c:pt idx="17">
                  <c:v>0</c:v>
                </c:pt>
                <c:pt idx="18">
                  <c:v>0</c:v>
                </c:pt>
                <c:pt idx="19">
                  <c:v>0</c:v>
                </c:pt>
                <c:pt idx="20">
                  <c:v>0</c:v>
                </c:pt>
              </c:numCache>
            </c:numRef>
          </c:val>
        </c:ser>
        <c:ser>
          <c:idx val="1"/>
          <c:order val="1"/>
          <c:spPr>
            <a:solidFill>
              <a:srgbClr val="00B050"/>
            </a:solidFill>
            <a:ln w="12700">
              <a:solidFill>
                <a:srgbClr val="000000"/>
              </a:solidFill>
              <a:prstDash val="solid"/>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Data!$M$10:$M$30</c:f>
              <c:numCache>
                <c:formatCode>General</c:formatCode>
                <c:ptCount val="21"/>
                <c:pt idx="0">
                  <c:v>-2</c:v>
                </c:pt>
                <c:pt idx="1">
                  <c:v>-3</c:v>
                </c:pt>
                <c:pt idx="2">
                  <c:v>-5</c:v>
                </c:pt>
                <c:pt idx="3">
                  <c:v>-5</c:v>
                </c:pt>
                <c:pt idx="4">
                  <c:v>-3</c:v>
                </c:pt>
                <c:pt idx="5">
                  <c:v>-3</c:v>
                </c:pt>
                <c:pt idx="6">
                  <c:v>-3</c:v>
                </c:pt>
                <c:pt idx="7">
                  <c:v>-3</c:v>
                </c:pt>
                <c:pt idx="8">
                  <c:v>-3</c:v>
                </c:pt>
                <c:pt idx="9">
                  <c:v>-2</c:v>
                </c:pt>
                <c:pt idx="10">
                  <c:v>-1</c:v>
                </c:pt>
                <c:pt idx="11">
                  <c:v>0</c:v>
                </c:pt>
                <c:pt idx="12">
                  <c:v>0</c:v>
                </c:pt>
                <c:pt idx="13">
                  <c:v>0</c:v>
                </c:pt>
                <c:pt idx="14">
                  <c:v>0</c:v>
                </c:pt>
                <c:pt idx="15">
                  <c:v>0</c:v>
                </c:pt>
                <c:pt idx="16">
                  <c:v>0</c:v>
                </c:pt>
                <c:pt idx="17">
                  <c:v>0</c:v>
                </c:pt>
                <c:pt idx="18">
                  <c:v>0</c:v>
                </c:pt>
                <c:pt idx="19">
                  <c:v>0</c:v>
                </c:pt>
                <c:pt idx="20">
                  <c:v>0</c:v>
                </c:pt>
              </c:numCache>
            </c:numRef>
          </c:val>
        </c:ser>
        <c:axId val="125033088"/>
        <c:axId val="125116800"/>
      </c:areaChart>
      <c:catAx>
        <c:axId val="12503308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116800"/>
        <c:crosses val="autoZero"/>
        <c:auto val="1"/>
        <c:lblAlgn val="ctr"/>
        <c:lblOffset val="100"/>
        <c:tickLblSkip val="1"/>
        <c:tickMarkSkip val="5"/>
      </c:catAx>
      <c:valAx>
        <c:axId val="125116800"/>
        <c:scaling>
          <c:orientation val="minMax"/>
          <c:max val="5"/>
          <c:min val="-5"/>
        </c:scaling>
        <c:axPos val="l"/>
        <c:title>
          <c:tx>
            <c:rich>
              <a:bodyPr/>
              <a:lstStyle/>
              <a:p>
                <a:pPr>
                  <a:defRPr sz="800"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5475359286382924E-2"/>
              <c:y val="0.19954862785009028"/>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033088"/>
        <c:crosses val="autoZero"/>
        <c:crossBetween val="midCat"/>
        <c:majorUnit val="2"/>
        <c:minorUnit val="1"/>
      </c:valAx>
      <c:spPr>
        <a:solidFill>
          <a:srgbClr val="FFFFFF"/>
        </a:solidFill>
        <a:ln w="25400">
          <a:noFill/>
        </a:ln>
      </c:spPr>
    </c:plotArea>
    <c:plotVisOnly val="1"/>
    <c:dispBlanksAs val="zero"/>
  </c:chart>
  <c:spPr>
    <a:noFill/>
    <a:ln w="9525">
      <a:noFill/>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9821143030025174E-2"/>
          <c:y val="9.5238727935852044E-2"/>
          <c:w val="0.875135088602781"/>
          <c:h val="0.69841769778777651"/>
        </c:manualLayout>
      </c:layout>
      <c:areaChart>
        <c:grouping val="standard"/>
        <c:ser>
          <c:idx val="0"/>
          <c:order val="0"/>
          <c:spPr>
            <a:solidFill>
              <a:srgbClr val="FFFF00"/>
            </a:solidFill>
            <a:ln w="12700">
              <a:solidFill>
                <a:srgbClr val="000000"/>
              </a:solidFill>
              <a:prstDash val="solid"/>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Data!$N$10:$N$30</c:f>
              <c:numCache>
                <c:formatCode>General</c:formatCode>
                <c:ptCount val="21"/>
                <c:pt idx="0">
                  <c:v>0</c:v>
                </c:pt>
                <c:pt idx="1">
                  <c:v>0</c:v>
                </c:pt>
                <c:pt idx="2">
                  <c:v>0</c:v>
                </c:pt>
                <c:pt idx="3">
                  <c:v>2</c:v>
                </c:pt>
                <c:pt idx="4">
                  <c:v>2</c:v>
                </c:pt>
                <c:pt idx="5">
                  <c:v>3</c:v>
                </c:pt>
                <c:pt idx="6">
                  <c:v>5</c:v>
                </c:pt>
                <c:pt idx="7">
                  <c:v>5</c:v>
                </c:pt>
                <c:pt idx="8">
                  <c:v>5</c:v>
                </c:pt>
                <c:pt idx="9">
                  <c:v>5</c:v>
                </c:pt>
                <c:pt idx="10">
                  <c:v>5</c:v>
                </c:pt>
                <c:pt idx="11">
                  <c:v>4</c:v>
                </c:pt>
                <c:pt idx="12">
                  <c:v>3</c:v>
                </c:pt>
                <c:pt idx="13">
                  <c:v>2</c:v>
                </c:pt>
                <c:pt idx="14">
                  <c:v>0</c:v>
                </c:pt>
                <c:pt idx="15">
                  <c:v>0</c:v>
                </c:pt>
                <c:pt idx="16">
                  <c:v>0</c:v>
                </c:pt>
                <c:pt idx="17">
                  <c:v>0</c:v>
                </c:pt>
                <c:pt idx="18">
                  <c:v>0</c:v>
                </c:pt>
                <c:pt idx="19">
                  <c:v>0</c:v>
                </c:pt>
                <c:pt idx="20">
                  <c:v>0</c:v>
                </c:pt>
              </c:numCache>
            </c:numRef>
          </c:val>
        </c:ser>
        <c:ser>
          <c:idx val="1"/>
          <c:order val="1"/>
          <c:spPr>
            <a:solidFill>
              <a:srgbClr val="FFFF00"/>
            </a:solidFill>
            <a:ln w="12700">
              <a:solidFill>
                <a:srgbClr val="000000"/>
              </a:solidFill>
              <a:prstDash val="solid"/>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Data!$O$10:$O$30</c:f>
              <c:numCache>
                <c:formatCode>General</c:formatCode>
                <c:ptCount val="21"/>
                <c:pt idx="0">
                  <c:v>0</c:v>
                </c:pt>
                <c:pt idx="1">
                  <c:v>0</c:v>
                </c:pt>
                <c:pt idx="2">
                  <c:v>0</c:v>
                </c:pt>
                <c:pt idx="3">
                  <c:v>-2</c:v>
                </c:pt>
                <c:pt idx="4">
                  <c:v>-2</c:v>
                </c:pt>
                <c:pt idx="5">
                  <c:v>-3</c:v>
                </c:pt>
                <c:pt idx="6">
                  <c:v>-5</c:v>
                </c:pt>
                <c:pt idx="7">
                  <c:v>-5</c:v>
                </c:pt>
                <c:pt idx="8">
                  <c:v>-5</c:v>
                </c:pt>
                <c:pt idx="9">
                  <c:v>-5</c:v>
                </c:pt>
                <c:pt idx="10">
                  <c:v>-5</c:v>
                </c:pt>
                <c:pt idx="11">
                  <c:v>-4</c:v>
                </c:pt>
                <c:pt idx="12">
                  <c:v>-3</c:v>
                </c:pt>
                <c:pt idx="13">
                  <c:v>-2</c:v>
                </c:pt>
                <c:pt idx="14">
                  <c:v>0</c:v>
                </c:pt>
                <c:pt idx="15">
                  <c:v>0</c:v>
                </c:pt>
                <c:pt idx="16">
                  <c:v>0</c:v>
                </c:pt>
                <c:pt idx="17">
                  <c:v>0</c:v>
                </c:pt>
                <c:pt idx="18">
                  <c:v>0</c:v>
                </c:pt>
                <c:pt idx="19">
                  <c:v>0</c:v>
                </c:pt>
                <c:pt idx="20">
                  <c:v>0</c:v>
                </c:pt>
              </c:numCache>
            </c:numRef>
          </c:val>
        </c:ser>
        <c:axId val="125149952"/>
        <c:axId val="125151488"/>
      </c:areaChart>
      <c:catAx>
        <c:axId val="125149952"/>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151488"/>
        <c:crosses val="autoZero"/>
        <c:auto val="1"/>
        <c:lblAlgn val="ctr"/>
        <c:lblOffset val="100"/>
        <c:tickMarkSkip val="5"/>
      </c:catAx>
      <c:valAx>
        <c:axId val="125151488"/>
        <c:scaling>
          <c:orientation val="minMax"/>
          <c:max val="5"/>
          <c:min val="-5"/>
        </c:scaling>
        <c:axPos val="l"/>
        <c:title>
          <c:tx>
            <c:rich>
              <a:bodyPr/>
              <a:lstStyle/>
              <a:p>
                <a:pPr>
                  <a:defRPr sz="1400"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7119214981208494E-2"/>
              <c:y val="0.17460460299605407"/>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149952"/>
        <c:crosses val="autoZero"/>
        <c:crossBetween val="midCat"/>
        <c:majorUnit val="2"/>
        <c:minorUnit val="1"/>
      </c:valAx>
      <c:spPr>
        <a:solidFill>
          <a:srgbClr val="FFFFFF"/>
        </a:solidFill>
        <a:ln w="25400">
          <a:noFill/>
        </a:ln>
      </c:spPr>
    </c:plotArea>
    <c:plotVisOnly val="1"/>
    <c:dispBlanksAs val="zero"/>
  </c:chart>
  <c:spPr>
    <a:noFill/>
    <a:ln w="9525">
      <a:noFill/>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paperSize="9" orientation="landscape" horizontalDpi="360" verticalDpi="0" copies="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7482782046037188E-2"/>
          <c:y val="0.10135168573059324"/>
          <c:w val="0.8699089841125669"/>
          <c:h val="0.69144356955380581"/>
        </c:manualLayout>
      </c:layout>
      <c:areaChart>
        <c:grouping val="standard"/>
        <c:ser>
          <c:idx val="0"/>
          <c:order val="0"/>
          <c:tx>
            <c:v>Series1</c:v>
          </c:tx>
          <c:spPr>
            <a:solidFill>
              <a:srgbClr val="996633"/>
            </a:solidFill>
            <a:ln w="12700">
              <a:solidFill>
                <a:srgbClr val="000000"/>
              </a:solid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Data!$P$10:$P$30</c:f>
              <c:numCache>
                <c:formatCode>General</c:formatCode>
                <c:ptCount val="21"/>
                <c:pt idx="0">
                  <c:v>0</c:v>
                </c:pt>
                <c:pt idx="1">
                  <c:v>0</c:v>
                </c:pt>
                <c:pt idx="2">
                  <c:v>0</c:v>
                </c:pt>
                <c:pt idx="3">
                  <c:v>0</c:v>
                </c:pt>
                <c:pt idx="4">
                  <c:v>0</c:v>
                </c:pt>
                <c:pt idx="5">
                  <c:v>1</c:v>
                </c:pt>
                <c:pt idx="6">
                  <c:v>2</c:v>
                </c:pt>
                <c:pt idx="7">
                  <c:v>3</c:v>
                </c:pt>
                <c:pt idx="8">
                  <c:v>2</c:v>
                </c:pt>
                <c:pt idx="9">
                  <c:v>1</c:v>
                </c:pt>
                <c:pt idx="10">
                  <c:v>3</c:v>
                </c:pt>
                <c:pt idx="11">
                  <c:v>4</c:v>
                </c:pt>
                <c:pt idx="12">
                  <c:v>3</c:v>
                </c:pt>
                <c:pt idx="13">
                  <c:v>3</c:v>
                </c:pt>
                <c:pt idx="14">
                  <c:v>0</c:v>
                </c:pt>
                <c:pt idx="15">
                  <c:v>0</c:v>
                </c:pt>
                <c:pt idx="16">
                  <c:v>0</c:v>
                </c:pt>
                <c:pt idx="17">
                  <c:v>0</c:v>
                </c:pt>
                <c:pt idx="18">
                  <c:v>0</c:v>
                </c:pt>
                <c:pt idx="19">
                  <c:v>0</c:v>
                </c:pt>
                <c:pt idx="20">
                  <c:v>0</c:v>
                </c:pt>
              </c:numCache>
            </c:numRef>
          </c:val>
        </c:ser>
        <c:ser>
          <c:idx val="1"/>
          <c:order val="1"/>
          <c:tx>
            <c:v>Series2</c:v>
          </c:tx>
          <c:spPr>
            <a:solidFill>
              <a:srgbClr val="996633"/>
            </a:solidFill>
            <a:ln w="12700">
              <a:solidFill>
                <a:srgbClr val="000000"/>
              </a:solid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Data!$Q$10:$Q$30</c:f>
              <c:numCache>
                <c:formatCode>General</c:formatCode>
                <c:ptCount val="21"/>
                <c:pt idx="0">
                  <c:v>0</c:v>
                </c:pt>
                <c:pt idx="1">
                  <c:v>0</c:v>
                </c:pt>
                <c:pt idx="2">
                  <c:v>0</c:v>
                </c:pt>
                <c:pt idx="3">
                  <c:v>0</c:v>
                </c:pt>
                <c:pt idx="4">
                  <c:v>0</c:v>
                </c:pt>
                <c:pt idx="5">
                  <c:v>-1</c:v>
                </c:pt>
                <c:pt idx="6">
                  <c:v>-2</c:v>
                </c:pt>
                <c:pt idx="7">
                  <c:v>-3</c:v>
                </c:pt>
                <c:pt idx="8">
                  <c:v>-2</c:v>
                </c:pt>
                <c:pt idx="9">
                  <c:v>-1</c:v>
                </c:pt>
                <c:pt idx="10">
                  <c:v>-3</c:v>
                </c:pt>
                <c:pt idx="11">
                  <c:v>-4</c:v>
                </c:pt>
                <c:pt idx="12">
                  <c:v>-3</c:v>
                </c:pt>
                <c:pt idx="13">
                  <c:v>-3</c:v>
                </c:pt>
                <c:pt idx="14">
                  <c:v>0</c:v>
                </c:pt>
                <c:pt idx="15">
                  <c:v>0</c:v>
                </c:pt>
                <c:pt idx="16">
                  <c:v>0</c:v>
                </c:pt>
                <c:pt idx="17">
                  <c:v>0</c:v>
                </c:pt>
                <c:pt idx="18">
                  <c:v>0</c:v>
                </c:pt>
                <c:pt idx="19">
                  <c:v>0</c:v>
                </c:pt>
                <c:pt idx="20">
                  <c:v>0</c:v>
                </c:pt>
              </c:numCache>
            </c:numRef>
          </c:val>
        </c:ser>
        <c:axId val="125184256"/>
        <c:axId val="125206528"/>
      </c:areaChart>
      <c:catAx>
        <c:axId val="125184256"/>
        <c:scaling>
          <c:orientation val="minMax"/>
        </c:scaling>
        <c:axPos val="b"/>
        <c:numFmt formatCode="General"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206528"/>
        <c:crosses val="autoZero"/>
        <c:auto val="1"/>
        <c:lblAlgn val="ctr"/>
        <c:lblOffset val="100"/>
        <c:tickMarkSkip val="1"/>
      </c:catAx>
      <c:valAx>
        <c:axId val="125206528"/>
        <c:scaling>
          <c:orientation val="minMax"/>
          <c:max val="5"/>
          <c:min val="-5"/>
        </c:scaling>
        <c:axPos val="l"/>
        <c:title>
          <c:tx>
            <c:rich>
              <a:bodyPr/>
              <a:lstStyle/>
              <a:p>
                <a:pPr>
                  <a:defRPr sz="800"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5017243277607888E-2"/>
              <c:y val="0.17342413279421173"/>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184256"/>
        <c:crosses val="autoZero"/>
        <c:crossBetween val="midCat"/>
        <c:majorUnit val="2"/>
        <c:minorUnit val="1"/>
      </c:valAx>
      <c:spPr>
        <a:solidFill>
          <a:srgbClr val="FFFFFF"/>
        </a:solidFill>
        <a:ln w="25400">
          <a:noFill/>
        </a:ln>
      </c:spPr>
    </c:plotArea>
    <c:plotVisOnly val="1"/>
    <c:dispBlanksAs val="zero"/>
  </c:chart>
  <c:spPr>
    <a:noFill/>
    <a:ln w="9525">
      <a:noFill/>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0072979082026846E-2"/>
          <c:y val="9.8684255377168767E-2"/>
          <c:w val="0.87494207230644183"/>
          <c:h val="0.6776315789473687"/>
        </c:manualLayout>
      </c:layout>
      <c:areaChart>
        <c:grouping val="standard"/>
        <c:ser>
          <c:idx val="0"/>
          <c:order val="0"/>
          <c:spPr>
            <a:solidFill>
              <a:srgbClr val="00B0F0"/>
            </a:solidFill>
            <a:ln w="12700">
              <a:solidFill>
                <a:srgbClr val="000000"/>
              </a:solidFill>
              <a:prstDash val="solid"/>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Data!$J$10:$J$30</c:f>
              <c:numCache>
                <c:formatCode>General</c:formatCode>
                <c:ptCount val="21"/>
                <c:pt idx="0">
                  <c:v>5</c:v>
                </c:pt>
                <c:pt idx="1">
                  <c:v>5</c:v>
                </c:pt>
                <c:pt idx="2">
                  <c:v>3</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spPr>
            <a:solidFill>
              <a:srgbClr val="00B0F0"/>
            </a:solidFill>
            <a:ln w="12700">
              <a:solidFill>
                <a:srgbClr val="000000"/>
              </a:solidFill>
              <a:prstDash val="solid"/>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Data!$K$10:$K$30</c:f>
              <c:numCache>
                <c:formatCode>General</c:formatCode>
                <c:ptCount val="21"/>
                <c:pt idx="0">
                  <c:v>-5</c:v>
                </c:pt>
                <c:pt idx="1">
                  <c:v>-5</c:v>
                </c:pt>
                <c:pt idx="2">
                  <c:v>-3</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125235200"/>
        <c:axId val="125236736"/>
      </c:areaChart>
      <c:catAx>
        <c:axId val="125235200"/>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236736"/>
        <c:crosses val="autoZero"/>
        <c:auto val="1"/>
        <c:lblAlgn val="ctr"/>
        <c:lblOffset val="100"/>
        <c:tickLblSkip val="1"/>
        <c:tickMarkSkip val="1"/>
      </c:catAx>
      <c:valAx>
        <c:axId val="125236736"/>
        <c:scaling>
          <c:orientation val="minMax"/>
          <c:max val="5"/>
          <c:min val="-5"/>
        </c:scaling>
        <c:axPos val="l"/>
        <c:title>
          <c:tx>
            <c:rich>
              <a:bodyPr/>
              <a:lstStyle/>
              <a:p>
                <a:pPr>
                  <a:defRPr sz="825"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6964776037573685E-2"/>
              <c:y val="0.13596477859622394"/>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235200"/>
        <c:crosses val="autoZero"/>
        <c:crossBetween val="midCat"/>
        <c:majorUnit val="2"/>
        <c:minorUnit val="1"/>
      </c:valAx>
      <c:spPr>
        <a:solidFill>
          <a:srgbClr val="FFFFFF"/>
        </a:solidFill>
        <a:ln w="25400">
          <a:noFill/>
        </a:ln>
      </c:spPr>
    </c:plotArea>
    <c:plotVisOnly val="1"/>
    <c:dispBlanksAs val="zero"/>
  </c:chart>
  <c:spPr>
    <a:noFill/>
    <a:ln w="9525">
      <a:noFill/>
    </a:ln>
  </c:spPr>
  <c:txPr>
    <a:bodyPr/>
    <a:lstStyle/>
    <a:p>
      <a:pPr>
        <a:defRPr sz="2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paperSize="9" orientation="landscape" horizontalDpi="360" verticalDpi="0" copies="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7482782046037188E-2"/>
          <c:y val="0.10135168573059324"/>
          <c:w val="0.86895566306481486"/>
          <c:h val="0.69144356955380581"/>
        </c:manualLayout>
      </c:layout>
      <c:areaChart>
        <c:grouping val="standard"/>
        <c:ser>
          <c:idx val="0"/>
          <c:order val="0"/>
          <c:tx>
            <c:v>Series1</c:v>
          </c:tx>
          <c:spPr>
            <a:solidFill>
              <a:schemeClr val="tx1"/>
            </a:solidFill>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Data!$R$10:$R$30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3</c:v>
                </c:pt>
                <c:pt idx="16">
                  <c:v>5</c:v>
                </c:pt>
                <c:pt idx="17">
                  <c:v>5</c:v>
                </c:pt>
                <c:pt idx="18">
                  <c:v>4</c:v>
                </c:pt>
                <c:pt idx="19">
                  <c:v>3</c:v>
                </c:pt>
                <c:pt idx="20">
                  <c:v>2</c:v>
                </c:pt>
              </c:numCache>
            </c:numRef>
          </c:val>
        </c:ser>
        <c:ser>
          <c:idx val="1"/>
          <c:order val="1"/>
          <c:tx>
            <c:v>Series2</c:v>
          </c:tx>
          <c:spPr>
            <a:solidFill>
              <a:sysClr val="windowText" lastClr="000000"/>
            </a:solidFill>
            <a:ln w="25400">
              <a:no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Data!$S$10:$S$30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c:v>
                </c:pt>
                <c:pt idx="15">
                  <c:v>-3</c:v>
                </c:pt>
                <c:pt idx="16">
                  <c:v>-5</c:v>
                </c:pt>
                <c:pt idx="17">
                  <c:v>-5</c:v>
                </c:pt>
                <c:pt idx="18">
                  <c:v>-4</c:v>
                </c:pt>
                <c:pt idx="19">
                  <c:v>-3</c:v>
                </c:pt>
                <c:pt idx="20">
                  <c:v>-2</c:v>
                </c:pt>
              </c:numCache>
            </c:numRef>
          </c:val>
        </c:ser>
        <c:axId val="125072896"/>
        <c:axId val="125074432"/>
      </c:areaChart>
      <c:catAx>
        <c:axId val="125072896"/>
        <c:scaling>
          <c:orientation val="minMax"/>
        </c:scaling>
        <c:axPos val="b"/>
        <c:numFmt formatCode="General"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074432"/>
        <c:crosses val="autoZero"/>
        <c:auto val="1"/>
        <c:lblAlgn val="ctr"/>
        <c:lblOffset val="100"/>
        <c:tickMarkSkip val="1"/>
      </c:catAx>
      <c:valAx>
        <c:axId val="125074432"/>
        <c:scaling>
          <c:orientation val="minMax"/>
          <c:max val="5"/>
          <c:min val="-5"/>
        </c:scaling>
        <c:axPos val="l"/>
        <c:title>
          <c:tx>
            <c:rich>
              <a:bodyPr/>
              <a:lstStyle/>
              <a:p>
                <a:pPr>
                  <a:defRPr sz="800"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5017243277607888E-2"/>
              <c:y val="0.17342413279421179"/>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072896"/>
        <c:crosses val="autoZero"/>
        <c:crossBetween val="midCat"/>
        <c:majorUnit val="2"/>
        <c:minorUnit val="1"/>
      </c:valAx>
      <c:spPr>
        <a:solidFill>
          <a:srgbClr val="FFFFFF"/>
        </a:solidFill>
        <a:ln w="25400">
          <a:noFill/>
        </a:ln>
      </c:spPr>
    </c:plotArea>
    <c:plotVisOnly val="1"/>
    <c:dispBlanksAs val="zero"/>
  </c:chart>
  <c:spPr>
    <a:noFill/>
    <a:ln w="9525">
      <a:noFill/>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78" r="0.750000000000000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436103093789525E-2"/>
          <c:y val="0.10135168573059324"/>
          <c:w val="0.8699089841125669"/>
          <c:h val="0.69144356955380581"/>
        </c:manualLayout>
      </c:layout>
      <c:areaChart>
        <c:grouping val="standard"/>
        <c:ser>
          <c:idx val="0"/>
          <c:order val="0"/>
          <c:tx>
            <c:v>Series1</c:v>
          </c:tx>
          <c:spPr>
            <a:solidFill>
              <a:schemeClr val="accent6">
                <a:lumMod val="75000"/>
              </a:schemeClr>
            </a:solidFill>
            <a:ln w="12700">
              <a:solidFill>
                <a:srgbClr val="000000"/>
              </a:solid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Data!$T$10:$T$30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3</c:v>
                </c:pt>
                <c:pt idx="16">
                  <c:v>4</c:v>
                </c:pt>
                <c:pt idx="17">
                  <c:v>5</c:v>
                </c:pt>
                <c:pt idx="18">
                  <c:v>4</c:v>
                </c:pt>
                <c:pt idx="19">
                  <c:v>4</c:v>
                </c:pt>
                <c:pt idx="20">
                  <c:v>3</c:v>
                </c:pt>
              </c:numCache>
            </c:numRef>
          </c:val>
        </c:ser>
        <c:ser>
          <c:idx val="1"/>
          <c:order val="1"/>
          <c:tx>
            <c:v>Series2</c:v>
          </c:tx>
          <c:spPr>
            <a:solidFill>
              <a:srgbClr val="F79646">
                <a:lumMod val="75000"/>
              </a:srgbClr>
            </a:solidFill>
            <a:ln w="12700">
              <a:solidFill>
                <a:srgbClr val="000000"/>
              </a:solid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Data!$U$10:$U$30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-3</c:v>
                </c:pt>
                <c:pt idx="16">
                  <c:v>-4</c:v>
                </c:pt>
                <c:pt idx="17">
                  <c:v>-5</c:v>
                </c:pt>
                <c:pt idx="18">
                  <c:v>-4</c:v>
                </c:pt>
                <c:pt idx="19">
                  <c:v>-4</c:v>
                </c:pt>
                <c:pt idx="20">
                  <c:v>-3</c:v>
                </c:pt>
              </c:numCache>
            </c:numRef>
          </c:val>
        </c:ser>
        <c:axId val="125107200"/>
        <c:axId val="126501632"/>
      </c:areaChart>
      <c:catAx>
        <c:axId val="125107200"/>
        <c:scaling>
          <c:orientation val="minMax"/>
        </c:scaling>
        <c:axPos val="b"/>
        <c:numFmt formatCode="General" sourceLinked="0"/>
        <c:tickLblPos val="nextTo"/>
        <c:spPr>
          <a:ln w="3175">
            <a:solidFill>
              <a:schemeClr val="tx1"/>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6501632"/>
        <c:crosses val="autoZero"/>
        <c:auto val="1"/>
        <c:lblAlgn val="ctr"/>
        <c:lblOffset val="100"/>
        <c:tickMarkSkip val="1"/>
      </c:catAx>
      <c:valAx>
        <c:axId val="126501632"/>
        <c:scaling>
          <c:orientation val="minMax"/>
          <c:max val="5"/>
          <c:min val="-5"/>
        </c:scaling>
        <c:axPos val="l"/>
        <c:title>
          <c:tx>
            <c:rich>
              <a:bodyPr/>
              <a:lstStyle/>
              <a:p>
                <a:pPr>
                  <a:defRPr sz="800"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5017243277607888E-2"/>
              <c:y val="0.17342413279421182"/>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107200"/>
        <c:crosses val="autoZero"/>
        <c:crossBetween val="midCat"/>
        <c:minorUnit val="1"/>
      </c:valAx>
      <c:spPr>
        <a:solidFill>
          <a:srgbClr val="FFFFFF"/>
        </a:solidFill>
        <a:ln w="25400">
          <a:noFill/>
        </a:ln>
      </c:spPr>
    </c:plotArea>
    <c:plotVisOnly val="1"/>
    <c:dispBlanksAs val="zero"/>
  </c:chart>
  <c:spPr>
    <a:noFill/>
    <a:ln w="9525">
      <a:noFill/>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7.8436103093789525E-2"/>
          <c:y val="0.10135168573059324"/>
          <c:w val="0.8699089841125669"/>
          <c:h val="0.69144356955380581"/>
        </c:manualLayout>
      </c:layout>
      <c:areaChart>
        <c:grouping val="standard"/>
        <c:ser>
          <c:idx val="0"/>
          <c:order val="0"/>
          <c:tx>
            <c:v>Series1</c:v>
          </c:tx>
          <c:spPr>
            <a:solidFill>
              <a:schemeClr val="accent3">
                <a:lumMod val="40000"/>
                <a:lumOff val="60000"/>
              </a:schemeClr>
            </a:solidFill>
            <a:ln w="12700">
              <a:solidFill>
                <a:srgbClr val="000000"/>
              </a:solid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Data!$V$10:$V$30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4</c:v>
                </c:pt>
                <c:pt idx="20">
                  <c:v>5</c:v>
                </c:pt>
              </c:numCache>
            </c:numRef>
          </c:val>
        </c:ser>
        <c:ser>
          <c:idx val="1"/>
          <c:order val="1"/>
          <c:tx>
            <c:v>Series2</c:v>
          </c:tx>
          <c:spPr>
            <a:solidFill>
              <a:srgbClr val="9BBB59">
                <a:lumMod val="40000"/>
                <a:lumOff val="60000"/>
              </a:srgbClr>
            </a:solidFill>
            <a:ln w="12700">
              <a:solidFill>
                <a:schemeClr val="tx1"/>
              </a:solidFill>
            </a:ln>
          </c:spPr>
          <c:cat>
            <c:numRef>
              <c:f>Data!$B$10:$B$30</c:f>
              <c:numCache>
                <c:formatCode>General</c:formatCod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Data!$W$10:$W$30</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-4</c:v>
                </c:pt>
                <c:pt idx="20">
                  <c:v>-5</c:v>
                </c:pt>
              </c:numCache>
            </c:numRef>
          </c:val>
        </c:ser>
        <c:axId val="125239680"/>
        <c:axId val="125241216"/>
      </c:areaChart>
      <c:catAx>
        <c:axId val="125239680"/>
        <c:scaling>
          <c:orientation val="minMax"/>
        </c:scaling>
        <c:axPos val="b"/>
        <c:numFmt formatCode="General"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241216"/>
        <c:crosses val="autoZero"/>
        <c:auto val="1"/>
        <c:lblAlgn val="ctr"/>
        <c:lblOffset val="100"/>
        <c:tickMarkSkip val="1"/>
      </c:catAx>
      <c:valAx>
        <c:axId val="125241216"/>
        <c:scaling>
          <c:orientation val="minMax"/>
          <c:max val="5"/>
          <c:min val="-5"/>
        </c:scaling>
        <c:axPos val="l"/>
        <c:title>
          <c:tx>
            <c:rich>
              <a:bodyPr/>
              <a:lstStyle/>
              <a:p>
                <a:pPr>
                  <a:defRPr sz="800" b="1" i="0" u="none" strike="noStrike" baseline="0">
                    <a:solidFill>
                      <a:srgbClr val="000000"/>
                    </a:solidFill>
                    <a:latin typeface="Times New Roman"/>
                    <a:ea typeface="Times New Roman"/>
                    <a:cs typeface="Times New Roman"/>
                  </a:defRPr>
                </a:pPr>
                <a:r>
                  <a:rPr lang="en-GB" sz="1400"/>
                  <a:t>Abundance</a:t>
                </a:r>
              </a:p>
            </c:rich>
          </c:tx>
          <c:layout>
            <c:manualLayout>
              <c:xMode val="edge"/>
              <c:yMode val="edge"/>
              <c:x val="1.5017243277607888E-2"/>
              <c:y val="0.17342413279421193"/>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5239680"/>
        <c:crosses val="autoZero"/>
        <c:crossBetween val="midCat"/>
        <c:minorUnit val="1"/>
      </c:valAx>
      <c:spPr>
        <a:solidFill>
          <a:srgbClr val="FFFFFF"/>
        </a:solidFill>
        <a:ln w="25400">
          <a:noFill/>
        </a:ln>
      </c:spPr>
    </c:plotArea>
    <c:plotVisOnly val="1"/>
    <c:dispBlanksAs val="zero"/>
  </c:chart>
  <c:spPr>
    <a:noFill/>
    <a:ln w="9525">
      <a:noFill/>
    </a:ln>
  </c:spPr>
  <c:txPr>
    <a:bodyPr/>
    <a:lstStyle/>
    <a:p>
      <a:pPr>
        <a:defRPr sz="2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15</xdr:col>
      <xdr:colOff>190500</xdr:colOff>
      <xdr:row>16</xdr:row>
      <xdr:rowOff>190500</xdr:rowOff>
    </xdr:from>
    <xdr:ext cx="104775" cy="203200"/>
    <xdr:sp macro="" textlink="">
      <xdr:nvSpPr>
        <xdr:cNvPr id="11287" name="Text Box 23"/>
        <xdr:cNvSpPr txBox="1">
          <a:spLocks noChangeArrowheads="1"/>
        </xdr:cNvSpPr>
      </xdr:nvSpPr>
      <xdr:spPr bwMode="auto">
        <a:xfrm>
          <a:off x="8696325" y="3876675"/>
          <a:ext cx="104775" cy="200025"/>
        </a:xfrm>
        <a:prstGeom prst="rect">
          <a:avLst/>
        </a:prstGeom>
        <a:noFill/>
        <a:ln w="9525">
          <a:noFill/>
          <a:miter lim="800000"/>
          <a:headEnd/>
          <a:tailEnd/>
        </a:ln>
      </xdr:spPr>
    </xdr:sp>
    <xdr:clientData/>
  </xdr:oneCellAnchor>
  <xdr:twoCellAnchor editAs="oneCell">
    <xdr:from>
      <xdr:col>9</xdr:col>
      <xdr:colOff>127001</xdr:colOff>
      <xdr:row>3</xdr:row>
      <xdr:rowOff>190518</xdr:rowOff>
    </xdr:from>
    <xdr:to>
      <xdr:col>22</xdr:col>
      <xdr:colOff>469900</xdr:colOff>
      <xdr:row>30</xdr:row>
      <xdr:rowOff>31683</xdr:rowOff>
    </xdr:to>
    <xdr:pic>
      <xdr:nvPicPr>
        <xdr:cNvPr id="4" name="Picture 3" descr="dscf09711.jpg"/>
        <xdr:cNvPicPr>
          <a:picLocks noChangeAspect="1"/>
        </xdr:cNvPicPr>
      </xdr:nvPicPr>
      <xdr:blipFill>
        <a:blip xmlns:r="http://schemas.openxmlformats.org/officeDocument/2006/relationships" r:embed="rId1" cstate="print"/>
        <a:stretch>
          <a:fillRect/>
        </a:stretch>
      </xdr:blipFill>
      <xdr:spPr>
        <a:xfrm>
          <a:off x="8521701" y="1270018"/>
          <a:ext cx="7111999" cy="5340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9</xdr:row>
      <xdr:rowOff>85724</xdr:rowOff>
    </xdr:from>
    <xdr:to>
      <xdr:col>22</xdr:col>
      <xdr:colOff>9525</xdr:colOff>
      <xdr:row>18</xdr:row>
      <xdr:rowOff>47625</xdr:rowOff>
    </xdr:to>
    <xdr:graphicFrame macro="">
      <xdr:nvGraphicFramePr>
        <xdr:cNvPr id="205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28575</xdr:rowOff>
    </xdr:from>
    <xdr:to>
      <xdr:col>21</xdr:col>
      <xdr:colOff>600981</xdr:colOff>
      <xdr:row>25</xdr:row>
      <xdr:rowOff>133350</xdr:rowOff>
    </xdr:to>
    <xdr:graphicFrame macro="">
      <xdr:nvGraphicFramePr>
        <xdr:cNvPr id="205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24</xdr:row>
      <xdr:rowOff>28575</xdr:rowOff>
    </xdr:from>
    <xdr:to>
      <xdr:col>22</xdr:col>
      <xdr:colOff>101150</xdr:colOff>
      <xdr:row>32</xdr:row>
      <xdr:rowOff>142875</xdr:rowOff>
    </xdr:to>
    <xdr:graphicFrame macro="">
      <xdr:nvGraphicFramePr>
        <xdr:cNvPr id="205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1200149</xdr:colOff>
      <xdr:row>3</xdr:row>
      <xdr:rowOff>28575</xdr:rowOff>
    </xdr:from>
    <xdr:to>
      <xdr:col>22</xdr:col>
      <xdr:colOff>0</xdr:colOff>
      <xdr:row>12</xdr:row>
      <xdr:rowOff>9525</xdr:rowOff>
    </xdr:to>
    <xdr:graphicFrame macro="">
      <xdr:nvGraphicFramePr>
        <xdr:cNvPr id="20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31</xdr:row>
      <xdr:rowOff>19050</xdr:rowOff>
    </xdr:from>
    <xdr:to>
      <xdr:col>22</xdr:col>
      <xdr:colOff>101150</xdr:colOff>
      <xdr:row>39</xdr:row>
      <xdr:rowOff>133350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38</xdr:row>
      <xdr:rowOff>19050</xdr:rowOff>
    </xdr:from>
    <xdr:to>
      <xdr:col>22</xdr:col>
      <xdr:colOff>82100</xdr:colOff>
      <xdr:row>46</xdr:row>
      <xdr:rowOff>133350</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45</xdr:row>
      <xdr:rowOff>9525</xdr:rowOff>
    </xdr:from>
    <xdr:to>
      <xdr:col>22</xdr:col>
      <xdr:colOff>82100</xdr:colOff>
      <xdr:row>53</xdr:row>
      <xdr:rowOff>142875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xdr:col>
      <xdr:colOff>9525</xdr:colOff>
      <xdr:row>53</xdr:row>
      <xdr:rowOff>152399</xdr:rowOff>
    </xdr:from>
    <xdr:ext cx="11582400" cy="981075"/>
    <xdr:sp macro="" textlink="">
      <xdr:nvSpPr>
        <xdr:cNvPr id="9" name="TextBox 8"/>
        <xdr:cNvSpPr txBox="1"/>
      </xdr:nvSpPr>
      <xdr:spPr>
        <a:xfrm>
          <a:off x="2266950" y="8524874"/>
          <a:ext cx="11582400" cy="98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800">
              <a:latin typeface="Arial" pitchFamily="34" charset="0"/>
              <a:cs typeface="Arial" pitchFamily="34" charset="0"/>
            </a:rPr>
            <a:t>Kite diagram showing the distribution and abundance at different points along a seashore. In this instance it could be argued</a:t>
          </a:r>
          <a:r>
            <a:rPr lang="en-GB" sz="1800" baseline="0">
              <a:latin typeface="Arial" pitchFamily="34" charset="0"/>
              <a:cs typeface="Arial" pitchFamily="34" charset="0"/>
            </a:rPr>
            <a:t> that the kites should be plotted against elevation (height) as the amount of time that the species are covered by sea water is the main abiotic factor affecting the distribution of the various species.</a:t>
          </a:r>
          <a:endParaRPr lang="en-GB" sz="18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2:W32"/>
  <sheetViews>
    <sheetView zoomScale="75" workbookViewId="0">
      <selection activeCell="L33" sqref="L33"/>
    </sheetView>
  </sheetViews>
  <sheetFormatPr defaultRowHeight="15.75"/>
  <cols>
    <col min="1" max="1" width="9.140625" style="1"/>
    <col min="2" max="2" width="14" style="2" customWidth="1"/>
    <col min="3" max="6" width="15.140625" style="2" customWidth="1"/>
    <col min="7" max="9" width="13.85546875" style="2" customWidth="1"/>
    <col min="10" max="10" width="7.7109375" style="2" customWidth="1"/>
    <col min="11" max="11" width="7.7109375" style="1" customWidth="1"/>
    <col min="12" max="23" width="7.7109375" style="2" customWidth="1"/>
    <col min="24" max="16384" width="9.140625" style="2"/>
  </cols>
  <sheetData>
    <row r="2" spans="2:23" ht="53.25" customHeight="1">
      <c r="B2" s="27"/>
      <c r="C2" s="28" t="s">
        <v>10</v>
      </c>
      <c r="D2" s="28"/>
      <c r="E2" s="28"/>
      <c r="F2" s="28"/>
      <c r="G2" s="28"/>
      <c r="H2" s="27"/>
      <c r="I2" s="29" t="s">
        <v>16</v>
      </c>
    </row>
    <row r="3" spans="2:23">
      <c r="B3" s="30" t="s">
        <v>11</v>
      </c>
      <c r="C3" s="30" t="s">
        <v>13</v>
      </c>
      <c r="D3" s="31"/>
      <c r="E3" s="31"/>
      <c r="F3" s="31"/>
      <c r="G3" s="27"/>
      <c r="H3" s="30" t="s">
        <v>12</v>
      </c>
      <c r="I3" s="30">
        <v>1</v>
      </c>
      <c r="K3" s="25" t="s">
        <v>10</v>
      </c>
      <c r="L3" s="26"/>
      <c r="N3" s="24"/>
    </row>
    <row r="4" spans="2:23" ht="16.5" thickBot="1">
      <c r="B4" s="27"/>
      <c r="C4" s="27"/>
      <c r="D4" s="27"/>
      <c r="E4" s="27"/>
      <c r="F4" s="27"/>
      <c r="G4" s="27"/>
      <c r="H4" s="27"/>
      <c r="I4" s="27"/>
    </row>
    <row r="5" spans="2:23">
      <c r="B5" s="32"/>
      <c r="C5" s="33"/>
      <c r="D5" s="33"/>
      <c r="E5" s="33"/>
      <c r="F5" s="33"/>
      <c r="G5" s="33"/>
      <c r="H5" s="33"/>
      <c r="I5" s="34"/>
    </row>
    <row r="6" spans="2:23">
      <c r="B6" s="35"/>
      <c r="C6" s="36" t="s">
        <v>18</v>
      </c>
      <c r="D6" s="37"/>
      <c r="E6" s="37"/>
      <c r="F6" s="37"/>
      <c r="G6" s="38"/>
      <c r="H6" s="38"/>
      <c r="I6" s="39"/>
      <c r="J6" s="4"/>
      <c r="K6" s="4"/>
    </row>
    <row r="7" spans="2:23">
      <c r="B7" s="40"/>
      <c r="C7" s="30" t="s">
        <v>1</v>
      </c>
      <c r="D7" s="30" t="s">
        <v>1</v>
      </c>
      <c r="E7" s="30" t="s">
        <v>1</v>
      </c>
      <c r="F7" s="41" t="s">
        <v>1</v>
      </c>
      <c r="G7" s="30" t="s">
        <v>1</v>
      </c>
      <c r="H7" s="30" t="s">
        <v>1</v>
      </c>
      <c r="I7" s="41" t="s">
        <v>1</v>
      </c>
      <c r="J7" s="1"/>
    </row>
    <row r="8" spans="2:23">
      <c r="B8" s="6" t="s">
        <v>0</v>
      </c>
      <c r="C8" s="7" t="s">
        <v>19</v>
      </c>
      <c r="D8" s="7" t="s">
        <v>20</v>
      </c>
      <c r="E8" s="7" t="s">
        <v>21</v>
      </c>
      <c r="F8" s="3" t="s">
        <v>22</v>
      </c>
      <c r="G8" s="7" t="s">
        <v>23</v>
      </c>
      <c r="H8" s="7" t="s">
        <v>24</v>
      </c>
      <c r="I8" s="3" t="s">
        <v>25</v>
      </c>
      <c r="J8" s="8" t="s">
        <v>2</v>
      </c>
      <c r="K8" s="8" t="s">
        <v>3</v>
      </c>
      <c r="L8" s="9" t="s">
        <v>4</v>
      </c>
      <c r="M8" s="9" t="s">
        <v>5</v>
      </c>
      <c r="N8" s="9" t="s">
        <v>6</v>
      </c>
      <c r="O8" s="9" t="s">
        <v>7</v>
      </c>
      <c r="P8" s="9" t="s">
        <v>8</v>
      </c>
      <c r="Q8" s="9" t="s">
        <v>9</v>
      </c>
      <c r="R8" s="9"/>
      <c r="S8" s="9"/>
      <c r="T8" s="9"/>
    </row>
    <row r="9" spans="2:23">
      <c r="B9" s="6"/>
      <c r="C9" s="10"/>
      <c r="D9" s="10"/>
      <c r="E9" s="10"/>
      <c r="F9" s="11"/>
      <c r="G9" s="10"/>
      <c r="H9" s="10"/>
      <c r="I9" s="11"/>
      <c r="J9" s="8"/>
      <c r="K9" s="8"/>
      <c r="L9" s="9"/>
      <c r="M9" s="9"/>
      <c r="N9" s="9"/>
      <c r="O9" s="9"/>
      <c r="P9" s="9"/>
      <c r="Q9" s="9"/>
      <c r="R9" s="9"/>
      <c r="S9" s="9"/>
      <c r="T9" s="9"/>
    </row>
    <row r="10" spans="2:23">
      <c r="B10" s="6">
        <v>0</v>
      </c>
      <c r="C10" s="6">
        <v>5</v>
      </c>
      <c r="D10" s="6">
        <v>2</v>
      </c>
      <c r="E10" s="6">
        <v>0</v>
      </c>
      <c r="F10" s="6">
        <v>0</v>
      </c>
      <c r="G10" s="6">
        <v>0</v>
      </c>
      <c r="H10" s="6">
        <v>0</v>
      </c>
      <c r="I10" s="6">
        <v>0</v>
      </c>
      <c r="J10" s="13">
        <f>C10</f>
        <v>5</v>
      </c>
      <c r="K10" s="13">
        <f>C10*-1</f>
        <v>-5</v>
      </c>
      <c r="L10" s="14">
        <f>D10</f>
        <v>2</v>
      </c>
      <c r="M10" s="14">
        <f>L10*-1</f>
        <v>-2</v>
      </c>
      <c r="N10" s="14">
        <f>E10</f>
        <v>0</v>
      </c>
      <c r="O10" s="14">
        <f>N10*-1</f>
        <v>0</v>
      </c>
      <c r="P10" s="14">
        <f>F10</f>
        <v>0</v>
      </c>
      <c r="Q10" s="14">
        <f>P10*-1</f>
        <v>0</v>
      </c>
      <c r="R10" s="14">
        <f>G10</f>
        <v>0</v>
      </c>
      <c r="S10" s="14">
        <f>G10*-1</f>
        <v>0</v>
      </c>
      <c r="T10" s="14">
        <f>H10</f>
        <v>0</v>
      </c>
      <c r="U10" s="14">
        <f>H10*-1</f>
        <v>0</v>
      </c>
      <c r="V10" s="14">
        <f>I10</f>
        <v>0</v>
      </c>
      <c r="W10" s="14">
        <f>I10*-1</f>
        <v>0</v>
      </c>
    </row>
    <row r="11" spans="2:23">
      <c r="B11" s="6">
        <v>5</v>
      </c>
      <c r="C11" s="3">
        <v>5</v>
      </c>
      <c r="D11" s="3">
        <v>3</v>
      </c>
      <c r="E11" s="3">
        <v>0</v>
      </c>
      <c r="F11" s="5">
        <v>0</v>
      </c>
      <c r="G11" s="3">
        <v>0</v>
      </c>
      <c r="H11" s="6">
        <v>0</v>
      </c>
      <c r="I11" s="6">
        <v>0</v>
      </c>
      <c r="J11" s="13">
        <f t="shared" ref="J11:J30" si="0">C11</f>
        <v>5</v>
      </c>
      <c r="K11" s="13">
        <f t="shared" ref="K11:K30" si="1">C11*-1</f>
        <v>-5</v>
      </c>
      <c r="L11" s="14">
        <f t="shared" ref="L11:L30" si="2">D11</f>
        <v>3</v>
      </c>
      <c r="M11" s="14">
        <f t="shared" ref="M11:M30" si="3">L11*-1</f>
        <v>-3</v>
      </c>
      <c r="N11" s="14">
        <f t="shared" ref="N11:N30" si="4">E11</f>
        <v>0</v>
      </c>
      <c r="O11" s="14">
        <f t="shared" ref="O11:O29" si="5">N11*-1</f>
        <v>0</v>
      </c>
      <c r="P11" s="14">
        <f t="shared" ref="P11:P30" si="6">F11</f>
        <v>0</v>
      </c>
      <c r="Q11" s="14">
        <f t="shared" ref="Q11:Q29" si="7">P11*-1</f>
        <v>0</v>
      </c>
      <c r="R11" s="14">
        <f t="shared" ref="R11:R30" si="8">G11</f>
        <v>0</v>
      </c>
      <c r="S11" s="14">
        <f t="shared" ref="S11:S30" si="9">G11*-1</f>
        <v>0</v>
      </c>
      <c r="T11" s="14">
        <f t="shared" ref="T11:T30" si="10">H11</f>
        <v>0</v>
      </c>
      <c r="U11" s="14">
        <f t="shared" ref="U11:U30" si="11">H11*-1</f>
        <v>0</v>
      </c>
      <c r="V11" s="14">
        <f t="shared" ref="V11:V30" si="12">I11</f>
        <v>0</v>
      </c>
      <c r="W11" s="14">
        <f t="shared" ref="W11:W30" si="13">I11*-1</f>
        <v>0</v>
      </c>
    </row>
    <row r="12" spans="2:23">
      <c r="B12" s="6">
        <v>10</v>
      </c>
      <c r="C12" s="3">
        <v>3</v>
      </c>
      <c r="D12" s="3">
        <v>5</v>
      </c>
      <c r="E12" s="3">
        <v>0</v>
      </c>
      <c r="F12" s="5">
        <v>0</v>
      </c>
      <c r="G12" s="3">
        <v>0</v>
      </c>
      <c r="H12" s="6">
        <v>0</v>
      </c>
      <c r="I12" s="6">
        <v>0</v>
      </c>
      <c r="J12" s="13">
        <f t="shared" si="0"/>
        <v>3</v>
      </c>
      <c r="K12" s="13">
        <f t="shared" si="1"/>
        <v>-3</v>
      </c>
      <c r="L12" s="14">
        <f t="shared" si="2"/>
        <v>5</v>
      </c>
      <c r="M12" s="14">
        <f t="shared" si="3"/>
        <v>-5</v>
      </c>
      <c r="N12" s="14">
        <f t="shared" si="4"/>
        <v>0</v>
      </c>
      <c r="O12" s="14">
        <f t="shared" si="5"/>
        <v>0</v>
      </c>
      <c r="P12" s="14">
        <f t="shared" si="6"/>
        <v>0</v>
      </c>
      <c r="Q12" s="14">
        <f t="shared" si="7"/>
        <v>0</v>
      </c>
      <c r="R12" s="14">
        <f t="shared" si="8"/>
        <v>0</v>
      </c>
      <c r="S12" s="14">
        <f t="shared" si="9"/>
        <v>0</v>
      </c>
      <c r="T12" s="14">
        <f t="shared" si="10"/>
        <v>0</v>
      </c>
      <c r="U12" s="14">
        <f t="shared" si="11"/>
        <v>0</v>
      </c>
      <c r="V12" s="14">
        <f t="shared" si="12"/>
        <v>0</v>
      </c>
      <c r="W12" s="14">
        <f t="shared" si="13"/>
        <v>0</v>
      </c>
    </row>
    <row r="13" spans="2:23">
      <c r="B13" s="6">
        <v>15</v>
      </c>
      <c r="C13" s="3">
        <v>0</v>
      </c>
      <c r="D13" s="3">
        <v>5</v>
      </c>
      <c r="E13" s="3">
        <v>2</v>
      </c>
      <c r="F13" s="5">
        <v>0</v>
      </c>
      <c r="G13" s="3">
        <v>0</v>
      </c>
      <c r="H13" s="6">
        <v>0</v>
      </c>
      <c r="I13" s="6">
        <v>0</v>
      </c>
      <c r="J13" s="13">
        <f t="shared" si="0"/>
        <v>0</v>
      </c>
      <c r="K13" s="13">
        <f t="shared" si="1"/>
        <v>0</v>
      </c>
      <c r="L13" s="14">
        <f t="shared" si="2"/>
        <v>5</v>
      </c>
      <c r="M13" s="14">
        <f t="shared" si="3"/>
        <v>-5</v>
      </c>
      <c r="N13" s="14">
        <f t="shared" si="4"/>
        <v>2</v>
      </c>
      <c r="O13" s="14">
        <f t="shared" si="5"/>
        <v>-2</v>
      </c>
      <c r="P13" s="14">
        <f t="shared" si="6"/>
        <v>0</v>
      </c>
      <c r="Q13" s="14">
        <f t="shared" si="7"/>
        <v>0</v>
      </c>
      <c r="R13" s="14">
        <f t="shared" si="8"/>
        <v>0</v>
      </c>
      <c r="S13" s="14">
        <f t="shared" si="9"/>
        <v>0</v>
      </c>
      <c r="T13" s="14">
        <f t="shared" si="10"/>
        <v>0</v>
      </c>
      <c r="U13" s="14">
        <f t="shared" si="11"/>
        <v>0</v>
      </c>
      <c r="V13" s="14">
        <f t="shared" si="12"/>
        <v>0</v>
      </c>
      <c r="W13" s="14">
        <f t="shared" si="13"/>
        <v>0</v>
      </c>
    </row>
    <row r="14" spans="2:23">
      <c r="B14" s="6">
        <v>20</v>
      </c>
      <c r="C14" s="3">
        <v>0</v>
      </c>
      <c r="D14" s="3">
        <v>3</v>
      </c>
      <c r="E14" s="3">
        <v>2</v>
      </c>
      <c r="F14" s="5">
        <v>0</v>
      </c>
      <c r="G14" s="3">
        <v>0</v>
      </c>
      <c r="H14" s="6">
        <v>0</v>
      </c>
      <c r="I14" s="6">
        <v>0</v>
      </c>
      <c r="J14" s="13">
        <f t="shared" si="0"/>
        <v>0</v>
      </c>
      <c r="K14" s="13">
        <f t="shared" si="1"/>
        <v>0</v>
      </c>
      <c r="L14" s="14">
        <f t="shared" si="2"/>
        <v>3</v>
      </c>
      <c r="M14" s="14">
        <f t="shared" si="3"/>
        <v>-3</v>
      </c>
      <c r="N14" s="14">
        <f t="shared" si="4"/>
        <v>2</v>
      </c>
      <c r="O14" s="14">
        <f t="shared" si="5"/>
        <v>-2</v>
      </c>
      <c r="P14" s="14">
        <f t="shared" si="6"/>
        <v>0</v>
      </c>
      <c r="Q14" s="14">
        <f t="shared" si="7"/>
        <v>0</v>
      </c>
      <c r="R14" s="14">
        <f t="shared" si="8"/>
        <v>0</v>
      </c>
      <c r="S14" s="14">
        <f t="shared" si="9"/>
        <v>0</v>
      </c>
      <c r="T14" s="14">
        <f t="shared" si="10"/>
        <v>0</v>
      </c>
      <c r="U14" s="14">
        <f t="shared" si="11"/>
        <v>0</v>
      </c>
      <c r="V14" s="14">
        <f t="shared" si="12"/>
        <v>0</v>
      </c>
      <c r="W14" s="14">
        <f t="shared" si="13"/>
        <v>0</v>
      </c>
    </row>
    <row r="15" spans="2:23">
      <c r="B15" s="6">
        <v>25</v>
      </c>
      <c r="C15" s="3">
        <v>0</v>
      </c>
      <c r="D15" s="3">
        <v>3</v>
      </c>
      <c r="E15" s="3">
        <v>3</v>
      </c>
      <c r="F15" s="5">
        <v>1</v>
      </c>
      <c r="G15" s="3">
        <v>0</v>
      </c>
      <c r="H15" s="6">
        <v>0</v>
      </c>
      <c r="I15" s="6">
        <v>0</v>
      </c>
      <c r="J15" s="13">
        <f t="shared" si="0"/>
        <v>0</v>
      </c>
      <c r="K15" s="13">
        <f t="shared" si="1"/>
        <v>0</v>
      </c>
      <c r="L15" s="14">
        <f t="shared" si="2"/>
        <v>3</v>
      </c>
      <c r="M15" s="14">
        <f t="shared" si="3"/>
        <v>-3</v>
      </c>
      <c r="N15" s="14">
        <f t="shared" si="4"/>
        <v>3</v>
      </c>
      <c r="O15" s="14">
        <f t="shared" si="5"/>
        <v>-3</v>
      </c>
      <c r="P15" s="14">
        <f t="shared" si="6"/>
        <v>1</v>
      </c>
      <c r="Q15" s="14">
        <f t="shared" si="7"/>
        <v>-1</v>
      </c>
      <c r="R15" s="14">
        <f t="shared" si="8"/>
        <v>0</v>
      </c>
      <c r="S15" s="14">
        <f t="shared" si="9"/>
        <v>0</v>
      </c>
      <c r="T15" s="14">
        <f t="shared" si="10"/>
        <v>0</v>
      </c>
      <c r="U15" s="14">
        <f t="shared" si="11"/>
        <v>0</v>
      </c>
      <c r="V15" s="14">
        <f t="shared" si="12"/>
        <v>0</v>
      </c>
      <c r="W15" s="14">
        <f t="shared" si="13"/>
        <v>0</v>
      </c>
    </row>
    <row r="16" spans="2:23">
      <c r="B16" s="6">
        <v>30</v>
      </c>
      <c r="C16" s="3">
        <v>0</v>
      </c>
      <c r="D16" s="3">
        <v>3</v>
      </c>
      <c r="E16" s="3">
        <v>5</v>
      </c>
      <c r="F16" s="5">
        <v>2</v>
      </c>
      <c r="G16" s="3">
        <v>0</v>
      </c>
      <c r="H16" s="6">
        <v>0</v>
      </c>
      <c r="I16" s="6">
        <v>0</v>
      </c>
      <c r="J16" s="13">
        <f t="shared" si="0"/>
        <v>0</v>
      </c>
      <c r="K16" s="13">
        <f t="shared" si="1"/>
        <v>0</v>
      </c>
      <c r="L16" s="14">
        <f t="shared" si="2"/>
        <v>3</v>
      </c>
      <c r="M16" s="14">
        <f t="shared" si="3"/>
        <v>-3</v>
      </c>
      <c r="N16" s="14">
        <f t="shared" si="4"/>
        <v>5</v>
      </c>
      <c r="O16" s="14">
        <f t="shared" si="5"/>
        <v>-5</v>
      </c>
      <c r="P16" s="14">
        <f t="shared" si="6"/>
        <v>2</v>
      </c>
      <c r="Q16" s="14">
        <f t="shared" si="7"/>
        <v>-2</v>
      </c>
      <c r="R16" s="14">
        <f t="shared" si="8"/>
        <v>0</v>
      </c>
      <c r="S16" s="14">
        <f t="shared" si="9"/>
        <v>0</v>
      </c>
      <c r="T16" s="14">
        <f t="shared" si="10"/>
        <v>0</v>
      </c>
      <c r="U16" s="14">
        <f t="shared" si="11"/>
        <v>0</v>
      </c>
      <c r="V16" s="14">
        <f t="shared" si="12"/>
        <v>0</v>
      </c>
      <c r="W16" s="14">
        <f t="shared" si="13"/>
        <v>0</v>
      </c>
    </row>
    <row r="17" spans="2:23">
      <c r="B17" s="6">
        <v>35</v>
      </c>
      <c r="C17" s="3">
        <v>0</v>
      </c>
      <c r="D17" s="3">
        <v>3</v>
      </c>
      <c r="E17" s="3">
        <v>5</v>
      </c>
      <c r="F17" s="5">
        <v>3</v>
      </c>
      <c r="G17" s="3">
        <v>0</v>
      </c>
      <c r="H17" s="6">
        <v>0</v>
      </c>
      <c r="I17" s="6">
        <v>0</v>
      </c>
      <c r="J17" s="13">
        <f t="shared" si="0"/>
        <v>0</v>
      </c>
      <c r="K17" s="13">
        <f t="shared" si="1"/>
        <v>0</v>
      </c>
      <c r="L17" s="14">
        <f t="shared" si="2"/>
        <v>3</v>
      </c>
      <c r="M17" s="14">
        <f t="shared" si="3"/>
        <v>-3</v>
      </c>
      <c r="N17" s="14">
        <f t="shared" si="4"/>
        <v>5</v>
      </c>
      <c r="O17" s="14">
        <f t="shared" si="5"/>
        <v>-5</v>
      </c>
      <c r="P17" s="14">
        <f t="shared" si="6"/>
        <v>3</v>
      </c>
      <c r="Q17" s="14">
        <f t="shared" si="7"/>
        <v>-3</v>
      </c>
      <c r="R17" s="14">
        <f t="shared" si="8"/>
        <v>0</v>
      </c>
      <c r="S17" s="14">
        <f t="shared" si="9"/>
        <v>0</v>
      </c>
      <c r="T17" s="14">
        <f t="shared" si="10"/>
        <v>0</v>
      </c>
      <c r="U17" s="14">
        <f t="shared" si="11"/>
        <v>0</v>
      </c>
      <c r="V17" s="14">
        <f t="shared" si="12"/>
        <v>0</v>
      </c>
      <c r="W17" s="14">
        <f t="shared" si="13"/>
        <v>0</v>
      </c>
    </row>
    <row r="18" spans="2:23">
      <c r="B18" s="6">
        <v>40</v>
      </c>
      <c r="C18" s="3">
        <v>0</v>
      </c>
      <c r="D18" s="3">
        <v>3</v>
      </c>
      <c r="E18" s="3">
        <v>5</v>
      </c>
      <c r="F18" s="5">
        <v>2</v>
      </c>
      <c r="G18" s="3">
        <v>0</v>
      </c>
      <c r="H18" s="6">
        <v>0</v>
      </c>
      <c r="I18" s="6">
        <v>0</v>
      </c>
      <c r="J18" s="13">
        <f t="shared" si="0"/>
        <v>0</v>
      </c>
      <c r="K18" s="13">
        <f t="shared" si="1"/>
        <v>0</v>
      </c>
      <c r="L18" s="14">
        <f t="shared" si="2"/>
        <v>3</v>
      </c>
      <c r="M18" s="14">
        <f t="shared" si="3"/>
        <v>-3</v>
      </c>
      <c r="N18" s="14">
        <f t="shared" si="4"/>
        <v>5</v>
      </c>
      <c r="O18" s="14">
        <f t="shared" si="5"/>
        <v>-5</v>
      </c>
      <c r="P18" s="14">
        <f t="shared" si="6"/>
        <v>2</v>
      </c>
      <c r="Q18" s="14">
        <f t="shared" si="7"/>
        <v>-2</v>
      </c>
      <c r="R18" s="14">
        <f t="shared" si="8"/>
        <v>0</v>
      </c>
      <c r="S18" s="14">
        <f t="shared" si="9"/>
        <v>0</v>
      </c>
      <c r="T18" s="14">
        <f t="shared" si="10"/>
        <v>0</v>
      </c>
      <c r="U18" s="14">
        <f t="shared" si="11"/>
        <v>0</v>
      </c>
      <c r="V18" s="14">
        <f t="shared" si="12"/>
        <v>0</v>
      </c>
      <c r="W18" s="14">
        <f t="shared" si="13"/>
        <v>0</v>
      </c>
    </row>
    <row r="19" spans="2:23">
      <c r="B19" s="6">
        <v>45</v>
      </c>
      <c r="C19" s="3">
        <v>0</v>
      </c>
      <c r="D19" s="3">
        <v>2</v>
      </c>
      <c r="E19" s="3">
        <v>5</v>
      </c>
      <c r="F19" s="5">
        <v>1</v>
      </c>
      <c r="G19" s="3">
        <v>0</v>
      </c>
      <c r="H19" s="6">
        <v>0</v>
      </c>
      <c r="I19" s="6">
        <v>0</v>
      </c>
      <c r="J19" s="13">
        <f t="shared" si="0"/>
        <v>0</v>
      </c>
      <c r="K19" s="13">
        <f t="shared" si="1"/>
        <v>0</v>
      </c>
      <c r="L19" s="14">
        <f t="shared" si="2"/>
        <v>2</v>
      </c>
      <c r="M19" s="14">
        <f t="shared" si="3"/>
        <v>-2</v>
      </c>
      <c r="N19" s="14">
        <f t="shared" si="4"/>
        <v>5</v>
      </c>
      <c r="O19" s="14">
        <f t="shared" si="5"/>
        <v>-5</v>
      </c>
      <c r="P19" s="14">
        <f t="shared" si="6"/>
        <v>1</v>
      </c>
      <c r="Q19" s="14">
        <f t="shared" si="7"/>
        <v>-1</v>
      </c>
      <c r="R19" s="14">
        <f t="shared" si="8"/>
        <v>0</v>
      </c>
      <c r="S19" s="14">
        <f t="shared" si="9"/>
        <v>0</v>
      </c>
      <c r="T19" s="14">
        <f t="shared" si="10"/>
        <v>0</v>
      </c>
      <c r="U19" s="14">
        <f t="shared" si="11"/>
        <v>0</v>
      </c>
      <c r="V19" s="14">
        <f t="shared" si="12"/>
        <v>0</v>
      </c>
      <c r="W19" s="14">
        <f t="shared" si="13"/>
        <v>0</v>
      </c>
    </row>
    <row r="20" spans="2:23">
      <c r="B20" s="6">
        <v>50</v>
      </c>
      <c r="C20" s="3">
        <v>0</v>
      </c>
      <c r="D20" s="3">
        <v>1</v>
      </c>
      <c r="E20" s="3">
        <v>5</v>
      </c>
      <c r="F20" s="5">
        <v>3</v>
      </c>
      <c r="G20" s="3">
        <v>0</v>
      </c>
      <c r="H20" s="6">
        <v>0</v>
      </c>
      <c r="I20" s="6">
        <v>0</v>
      </c>
      <c r="J20" s="13">
        <f t="shared" si="0"/>
        <v>0</v>
      </c>
      <c r="K20" s="13">
        <f t="shared" si="1"/>
        <v>0</v>
      </c>
      <c r="L20" s="14">
        <f t="shared" si="2"/>
        <v>1</v>
      </c>
      <c r="M20" s="14">
        <f>L20*-1</f>
        <v>-1</v>
      </c>
      <c r="N20" s="14">
        <f t="shared" si="4"/>
        <v>5</v>
      </c>
      <c r="O20" s="14">
        <f t="shared" si="5"/>
        <v>-5</v>
      </c>
      <c r="P20" s="14">
        <f t="shared" si="6"/>
        <v>3</v>
      </c>
      <c r="Q20" s="14">
        <f t="shared" si="7"/>
        <v>-3</v>
      </c>
      <c r="R20" s="14">
        <f t="shared" si="8"/>
        <v>0</v>
      </c>
      <c r="S20" s="14">
        <f t="shared" si="9"/>
        <v>0</v>
      </c>
      <c r="T20" s="14">
        <f t="shared" si="10"/>
        <v>0</v>
      </c>
      <c r="U20" s="14">
        <f t="shared" si="11"/>
        <v>0</v>
      </c>
      <c r="V20" s="14">
        <f t="shared" si="12"/>
        <v>0</v>
      </c>
      <c r="W20" s="14">
        <f t="shared" si="13"/>
        <v>0</v>
      </c>
    </row>
    <row r="21" spans="2:23">
      <c r="B21" s="6">
        <v>55</v>
      </c>
      <c r="C21" s="3">
        <v>0</v>
      </c>
      <c r="D21" s="3">
        <v>0</v>
      </c>
      <c r="E21" s="3">
        <v>4</v>
      </c>
      <c r="F21" s="5">
        <v>4</v>
      </c>
      <c r="G21" s="3">
        <v>0</v>
      </c>
      <c r="H21" s="6">
        <v>0</v>
      </c>
      <c r="I21" s="6">
        <v>0</v>
      </c>
      <c r="J21" s="13">
        <f t="shared" si="0"/>
        <v>0</v>
      </c>
      <c r="K21" s="13">
        <f t="shared" si="1"/>
        <v>0</v>
      </c>
      <c r="L21" s="14">
        <f t="shared" si="2"/>
        <v>0</v>
      </c>
      <c r="M21" s="14">
        <f t="shared" si="3"/>
        <v>0</v>
      </c>
      <c r="N21" s="14">
        <f t="shared" si="4"/>
        <v>4</v>
      </c>
      <c r="O21" s="14">
        <f t="shared" si="5"/>
        <v>-4</v>
      </c>
      <c r="P21" s="14">
        <f t="shared" si="6"/>
        <v>4</v>
      </c>
      <c r="Q21" s="14">
        <f t="shared" si="7"/>
        <v>-4</v>
      </c>
      <c r="R21" s="14">
        <f t="shared" si="8"/>
        <v>0</v>
      </c>
      <c r="S21" s="14">
        <f t="shared" si="9"/>
        <v>0</v>
      </c>
      <c r="T21" s="14">
        <f t="shared" si="10"/>
        <v>0</v>
      </c>
      <c r="U21" s="14">
        <f t="shared" si="11"/>
        <v>0</v>
      </c>
      <c r="V21" s="14">
        <f t="shared" si="12"/>
        <v>0</v>
      </c>
      <c r="W21" s="14">
        <f t="shared" si="13"/>
        <v>0</v>
      </c>
    </row>
    <row r="22" spans="2:23">
      <c r="B22" s="6">
        <v>60</v>
      </c>
      <c r="C22" s="3">
        <v>0</v>
      </c>
      <c r="D22" s="3">
        <v>0</v>
      </c>
      <c r="E22" s="3">
        <v>3</v>
      </c>
      <c r="F22" s="5">
        <v>3</v>
      </c>
      <c r="G22" s="3">
        <v>0</v>
      </c>
      <c r="H22" s="6">
        <v>0</v>
      </c>
      <c r="I22" s="6">
        <v>0</v>
      </c>
      <c r="J22" s="13">
        <f t="shared" si="0"/>
        <v>0</v>
      </c>
      <c r="K22" s="13">
        <f t="shared" si="1"/>
        <v>0</v>
      </c>
      <c r="L22" s="14">
        <f t="shared" si="2"/>
        <v>0</v>
      </c>
      <c r="M22" s="14">
        <f t="shared" si="3"/>
        <v>0</v>
      </c>
      <c r="N22" s="14">
        <f t="shared" si="4"/>
        <v>3</v>
      </c>
      <c r="O22" s="14">
        <f t="shared" si="5"/>
        <v>-3</v>
      </c>
      <c r="P22" s="14">
        <f t="shared" si="6"/>
        <v>3</v>
      </c>
      <c r="Q22" s="14">
        <f t="shared" si="7"/>
        <v>-3</v>
      </c>
      <c r="R22" s="14">
        <f t="shared" si="8"/>
        <v>0</v>
      </c>
      <c r="S22" s="14">
        <f t="shared" si="9"/>
        <v>0</v>
      </c>
      <c r="T22" s="14">
        <f t="shared" si="10"/>
        <v>0</v>
      </c>
      <c r="U22" s="14">
        <f t="shared" si="11"/>
        <v>0</v>
      </c>
      <c r="V22" s="14">
        <f t="shared" si="12"/>
        <v>0</v>
      </c>
      <c r="W22" s="14">
        <f t="shared" si="13"/>
        <v>0</v>
      </c>
    </row>
    <row r="23" spans="2:23">
      <c r="B23" s="6">
        <v>65</v>
      </c>
      <c r="C23" s="3">
        <v>0</v>
      </c>
      <c r="D23" s="3">
        <v>0</v>
      </c>
      <c r="E23" s="3">
        <v>2</v>
      </c>
      <c r="F23" s="5">
        <v>3</v>
      </c>
      <c r="G23" s="3">
        <v>0</v>
      </c>
      <c r="H23" s="6">
        <v>0</v>
      </c>
      <c r="I23" s="6">
        <v>0</v>
      </c>
      <c r="J23" s="13">
        <f t="shared" si="0"/>
        <v>0</v>
      </c>
      <c r="K23" s="13">
        <f t="shared" si="1"/>
        <v>0</v>
      </c>
      <c r="L23" s="14">
        <f t="shared" si="2"/>
        <v>0</v>
      </c>
      <c r="M23" s="14">
        <f t="shared" si="3"/>
        <v>0</v>
      </c>
      <c r="N23" s="14">
        <f t="shared" si="4"/>
        <v>2</v>
      </c>
      <c r="O23" s="14">
        <f t="shared" si="5"/>
        <v>-2</v>
      </c>
      <c r="P23" s="14">
        <f t="shared" si="6"/>
        <v>3</v>
      </c>
      <c r="Q23" s="14">
        <f t="shared" si="7"/>
        <v>-3</v>
      </c>
      <c r="R23" s="14">
        <f t="shared" si="8"/>
        <v>0</v>
      </c>
      <c r="S23" s="14">
        <f t="shared" si="9"/>
        <v>0</v>
      </c>
      <c r="T23" s="14">
        <f t="shared" si="10"/>
        <v>0</v>
      </c>
      <c r="U23" s="14">
        <f t="shared" si="11"/>
        <v>0</v>
      </c>
      <c r="V23" s="14">
        <f t="shared" si="12"/>
        <v>0</v>
      </c>
      <c r="W23" s="14">
        <f t="shared" si="13"/>
        <v>0</v>
      </c>
    </row>
    <row r="24" spans="2:23">
      <c r="B24" s="6">
        <v>70</v>
      </c>
      <c r="C24" s="3">
        <v>0</v>
      </c>
      <c r="D24" s="3">
        <v>0</v>
      </c>
      <c r="E24" s="3">
        <v>0</v>
      </c>
      <c r="F24" s="5">
        <v>0</v>
      </c>
      <c r="G24" s="3">
        <v>2</v>
      </c>
      <c r="H24" s="3">
        <v>1</v>
      </c>
      <c r="I24" s="6">
        <v>0</v>
      </c>
      <c r="J24" s="13">
        <f t="shared" si="0"/>
        <v>0</v>
      </c>
      <c r="K24" s="13">
        <f t="shared" si="1"/>
        <v>0</v>
      </c>
      <c r="L24" s="14">
        <f t="shared" si="2"/>
        <v>0</v>
      </c>
      <c r="M24" s="14">
        <f t="shared" si="3"/>
        <v>0</v>
      </c>
      <c r="N24" s="14">
        <f t="shared" si="4"/>
        <v>0</v>
      </c>
      <c r="O24" s="14">
        <f t="shared" si="5"/>
        <v>0</v>
      </c>
      <c r="P24" s="14">
        <f t="shared" si="6"/>
        <v>0</v>
      </c>
      <c r="Q24" s="14">
        <f t="shared" si="7"/>
        <v>0</v>
      </c>
      <c r="R24" s="14">
        <f t="shared" si="8"/>
        <v>2</v>
      </c>
      <c r="S24" s="14">
        <f t="shared" si="9"/>
        <v>-2</v>
      </c>
      <c r="T24" s="14">
        <f t="shared" si="10"/>
        <v>1</v>
      </c>
      <c r="U24" s="14">
        <f t="shared" si="11"/>
        <v>-1</v>
      </c>
      <c r="V24" s="14">
        <f t="shared" si="12"/>
        <v>0</v>
      </c>
      <c r="W24" s="14">
        <f t="shared" si="13"/>
        <v>0</v>
      </c>
    </row>
    <row r="25" spans="2:23">
      <c r="B25" s="6">
        <v>75</v>
      </c>
      <c r="C25" s="3">
        <v>0</v>
      </c>
      <c r="D25" s="3">
        <v>0</v>
      </c>
      <c r="E25" s="3">
        <v>0</v>
      </c>
      <c r="F25" s="5">
        <v>0</v>
      </c>
      <c r="G25" s="3">
        <v>3</v>
      </c>
      <c r="H25" s="3">
        <v>3</v>
      </c>
      <c r="I25" s="6">
        <v>0</v>
      </c>
      <c r="J25" s="13">
        <f t="shared" si="0"/>
        <v>0</v>
      </c>
      <c r="K25" s="13">
        <f t="shared" si="1"/>
        <v>0</v>
      </c>
      <c r="L25" s="14">
        <f t="shared" si="2"/>
        <v>0</v>
      </c>
      <c r="M25" s="14">
        <f t="shared" si="3"/>
        <v>0</v>
      </c>
      <c r="N25" s="14">
        <f t="shared" si="4"/>
        <v>0</v>
      </c>
      <c r="O25" s="14">
        <f t="shared" si="5"/>
        <v>0</v>
      </c>
      <c r="P25" s="14">
        <f t="shared" si="6"/>
        <v>0</v>
      </c>
      <c r="Q25" s="14">
        <f t="shared" si="7"/>
        <v>0</v>
      </c>
      <c r="R25" s="14">
        <f t="shared" si="8"/>
        <v>3</v>
      </c>
      <c r="S25" s="14">
        <f t="shared" si="9"/>
        <v>-3</v>
      </c>
      <c r="T25" s="14">
        <f t="shared" si="10"/>
        <v>3</v>
      </c>
      <c r="U25" s="14">
        <f t="shared" si="11"/>
        <v>-3</v>
      </c>
      <c r="V25" s="14">
        <f t="shared" si="12"/>
        <v>0</v>
      </c>
      <c r="W25" s="14">
        <f t="shared" si="13"/>
        <v>0</v>
      </c>
    </row>
    <row r="26" spans="2:23">
      <c r="B26" s="6">
        <v>80</v>
      </c>
      <c r="C26" s="3">
        <v>0</v>
      </c>
      <c r="D26" s="3">
        <v>0</v>
      </c>
      <c r="E26" s="3">
        <v>0</v>
      </c>
      <c r="F26" s="5">
        <v>0</v>
      </c>
      <c r="G26" s="3">
        <v>5</v>
      </c>
      <c r="H26" s="3">
        <v>4</v>
      </c>
      <c r="I26" s="6">
        <v>0</v>
      </c>
      <c r="J26" s="13">
        <f t="shared" si="0"/>
        <v>0</v>
      </c>
      <c r="K26" s="13">
        <f t="shared" si="1"/>
        <v>0</v>
      </c>
      <c r="L26" s="14">
        <f t="shared" si="2"/>
        <v>0</v>
      </c>
      <c r="M26" s="14">
        <f t="shared" si="3"/>
        <v>0</v>
      </c>
      <c r="N26" s="14">
        <f t="shared" si="4"/>
        <v>0</v>
      </c>
      <c r="O26" s="14">
        <f t="shared" si="5"/>
        <v>0</v>
      </c>
      <c r="P26" s="14">
        <f t="shared" si="6"/>
        <v>0</v>
      </c>
      <c r="Q26" s="14">
        <f t="shared" si="7"/>
        <v>0</v>
      </c>
      <c r="R26" s="14">
        <f t="shared" si="8"/>
        <v>5</v>
      </c>
      <c r="S26" s="14">
        <f t="shared" si="9"/>
        <v>-5</v>
      </c>
      <c r="T26" s="14">
        <f t="shared" si="10"/>
        <v>4</v>
      </c>
      <c r="U26" s="14">
        <f t="shared" si="11"/>
        <v>-4</v>
      </c>
      <c r="V26" s="14">
        <f t="shared" si="12"/>
        <v>0</v>
      </c>
      <c r="W26" s="14">
        <f t="shared" si="13"/>
        <v>0</v>
      </c>
    </row>
    <row r="27" spans="2:23">
      <c r="B27" s="6">
        <v>85</v>
      </c>
      <c r="C27" s="3">
        <v>0</v>
      </c>
      <c r="D27" s="3">
        <v>0</v>
      </c>
      <c r="E27" s="3">
        <v>0</v>
      </c>
      <c r="F27" s="5">
        <v>0</v>
      </c>
      <c r="G27" s="3">
        <v>5</v>
      </c>
      <c r="H27" s="3">
        <v>5</v>
      </c>
      <c r="I27" s="6">
        <v>0</v>
      </c>
      <c r="J27" s="13">
        <f t="shared" si="0"/>
        <v>0</v>
      </c>
      <c r="K27" s="13">
        <f t="shared" si="1"/>
        <v>0</v>
      </c>
      <c r="L27" s="14">
        <f t="shared" si="2"/>
        <v>0</v>
      </c>
      <c r="M27" s="14">
        <f t="shared" si="3"/>
        <v>0</v>
      </c>
      <c r="N27" s="14">
        <f t="shared" si="4"/>
        <v>0</v>
      </c>
      <c r="O27" s="14">
        <f t="shared" si="5"/>
        <v>0</v>
      </c>
      <c r="P27" s="14">
        <f t="shared" si="6"/>
        <v>0</v>
      </c>
      <c r="Q27" s="14">
        <f t="shared" si="7"/>
        <v>0</v>
      </c>
      <c r="R27" s="14">
        <f t="shared" si="8"/>
        <v>5</v>
      </c>
      <c r="S27" s="14">
        <f t="shared" si="9"/>
        <v>-5</v>
      </c>
      <c r="T27" s="14">
        <f t="shared" si="10"/>
        <v>5</v>
      </c>
      <c r="U27" s="14">
        <f t="shared" si="11"/>
        <v>-5</v>
      </c>
      <c r="V27" s="14">
        <f t="shared" si="12"/>
        <v>0</v>
      </c>
      <c r="W27" s="14">
        <f t="shared" si="13"/>
        <v>0</v>
      </c>
    </row>
    <row r="28" spans="2:23">
      <c r="B28" s="6">
        <v>90</v>
      </c>
      <c r="C28" s="3">
        <v>0</v>
      </c>
      <c r="D28" s="3">
        <v>0</v>
      </c>
      <c r="E28" s="3">
        <v>0</v>
      </c>
      <c r="F28" s="5">
        <v>0</v>
      </c>
      <c r="G28" s="3">
        <v>4</v>
      </c>
      <c r="H28" s="3">
        <v>4</v>
      </c>
      <c r="I28" s="5">
        <v>1</v>
      </c>
      <c r="J28" s="13">
        <f t="shared" si="0"/>
        <v>0</v>
      </c>
      <c r="K28" s="13">
        <f t="shared" si="1"/>
        <v>0</v>
      </c>
      <c r="L28" s="14">
        <f t="shared" si="2"/>
        <v>0</v>
      </c>
      <c r="M28" s="14">
        <f t="shared" si="3"/>
        <v>0</v>
      </c>
      <c r="N28" s="14">
        <f t="shared" si="4"/>
        <v>0</v>
      </c>
      <c r="O28" s="14">
        <f t="shared" si="5"/>
        <v>0</v>
      </c>
      <c r="P28" s="14">
        <f t="shared" si="6"/>
        <v>0</v>
      </c>
      <c r="Q28" s="14">
        <f t="shared" si="7"/>
        <v>0</v>
      </c>
      <c r="R28" s="14">
        <f t="shared" si="8"/>
        <v>4</v>
      </c>
      <c r="S28" s="14">
        <f t="shared" si="9"/>
        <v>-4</v>
      </c>
      <c r="T28" s="14">
        <f t="shared" si="10"/>
        <v>4</v>
      </c>
      <c r="U28" s="14">
        <f t="shared" si="11"/>
        <v>-4</v>
      </c>
      <c r="V28" s="14">
        <f t="shared" si="12"/>
        <v>1</v>
      </c>
      <c r="W28" s="14">
        <f t="shared" si="13"/>
        <v>-1</v>
      </c>
    </row>
    <row r="29" spans="2:23">
      <c r="B29" s="6">
        <v>95</v>
      </c>
      <c r="C29" s="3">
        <v>0</v>
      </c>
      <c r="D29" s="3">
        <v>0</v>
      </c>
      <c r="E29" s="3">
        <v>0</v>
      </c>
      <c r="F29" s="5">
        <v>0</v>
      </c>
      <c r="G29" s="3">
        <v>3</v>
      </c>
      <c r="H29" s="3">
        <v>4</v>
      </c>
      <c r="I29" s="5">
        <v>4</v>
      </c>
      <c r="J29" s="13">
        <f t="shared" si="0"/>
        <v>0</v>
      </c>
      <c r="K29" s="13">
        <f t="shared" si="1"/>
        <v>0</v>
      </c>
      <c r="L29" s="14">
        <f t="shared" si="2"/>
        <v>0</v>
      </c>
      <c r="M29" s="14">
        <f t="shared" si="3"/>
        <v>0</v>
      </c>
      <c r="N29" s="14">
        <f t="shared" si="4"/>
        <v>0</v>
      </c>
      <c r="O29" s="14">
        <f t="shared" si="5"/>
        <v>0</v>
      </c>
      <c r="P29" s="14">
        <f t="shared" si="6"/>
        <v>0</v>
      </c>
      <c r="Q29" s="14">
        <f t="shared" si="7"/>
        <v>0</v>
      </c>
      <c r="R29" s="14">
        <f t="shared" si="8"/>
        <v>3</v>
      </c>
      <c r="S29" s="14">
        <f t="shared" si="9"/>
        <v>-3</v>
      </c>
      <c r="T29" s="14">
        <f t="shared" si="10"/>
        <v>4</v>
      </c>
      <c r="U29" s="14">
        <f t="shared" si="11"/>
        <v>-4</v>
      </c>
      <c r="V29" s="14">
        <f t="shared" si="12"/>
        <v>4</v>
      </c>
      <c r="W29" s="14">
        <f t="shared" si="13"/>
        <v>-4</v>
      </c>
    </row>
    <row r="30" spans="2:23">
      <c r="B30" s="6">
        <v>100</v>
      </c>
      <c r="C30" s="3">
        <v>0</v>
      </c>
      <c r="D30" s="3">
        <v>0</v>
      </c>
      <c r="E30" s="3">
        <v>0</v>
      </c>
      <c r="F30" s="3">
        <v>0</v>
      </c>
      <c r="G30" s="3">
        <v>2</v>
      </c>
      <c r="H30" s="3">
        <v>3</v>
      </c>
      <c r="I30" s="5">
        <v>5</v>
      </c>
      <c r="J30" s="13">
        <f t="shared" si="0"/>
        <v>0</v>
      </c>
      <c r="K30" s="13">
        <f t="shared" si="1"/>
        <v>0</v>
      </c>
      <c r="L30" s="14">
        <f t="shared" si="2"/>
        <v>0</v>
      </c>
      <c r="M30" s="14">
        <f t="shared" si="3"/>
        <v>0</v>
      </c>
      <c r="N30" s="14">
        <f t="shared" si="4"/>
        <v>0</v>
      </c>
      <c r="O30" s="14">
        <v>0</v>
      </c>
      <c r="P30" s="14">
        <f t="shared" si="6"/>
        <v>0</v>
      </c>
      <c r="Q30" s="14">
        <v>0</v>
      </c>
      <c r="R30" s="14">
        <f t="shared" si="8"/>
        <v>2</v>
      </c>
      <c r="S30" s="14">
        <f t="shared" si="9"/>
        <v>-2</v>
      </c>
      <c r="T30" s="14">
        <f t="shared" si="10"/>
        <v>3</v>
      </c>
      <c r="U30" s="14">
        <f t="shared" si="11"/>
        <v>-3</v>
      </c>
      <c r="V30" s="14">
        <f t="shared" si="12"/>
        <v>5</v>
      </c>
      <c r="W30" s="14">
        <f t="shared" si="13"/>
        <v>-5</v>
      </c>
    </row>
    <row r="31" spans="2:23">
      <c r="B31" s="12"/>
    </row>
    <row r="32" spans="2:23">
      <c r="B32" s="12"/>
    </row>
  </sheetData>
  <sheetProtection password="C700" sheet="1" objects="1" scenarios="1" selectLockedCells="1"/>
  <protectedRanges>
    <protectedRange sqref="J10:Q30" name="Range1"/>
  </protectedRanges>
  <mergeCells count="3">
    <mergeCell ref="C6:I6"/>
    <mergeCell ref="C2:G2"/>
    <mergeCell ref="K3:L3"/>
  </mergeCells>
  <hyperlinks>
    <hyperlink ref="K3:L3" location="kites!A1" display="Kite Diagrams"/>
  </hyperlinks>
  <pageMargins left="0.74803149606299213" right="0.74803149606299213" top="0.78740157480314965" bottom="0.78740157480314965" header="0.51181102362204722" footer="0.51181102362204722"/>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W77"/>
  <sheetViews>
    <sheetView tabSelected="1" topLeftCell="A38" workbookViewId="0">
      <selection activeCell="U61" sqref="A1:U61"/>
    </sheetView>
  </sheetViews>
  <sheetFormatPr defaultRowHeight="12.75"/>
  <cols>
    <col min="1" max="1" width="18.140625" style="42" customWidth="1"/>
    <col min="2" max="2" width="15.7109375" style="42" customWidth="1"/>
    <col min="3" max="16384" width="9.140625" style="42"/>
  </cols>
  <sheetData>
    <row r="1" spans="1:23" hidden="1">
      <c r="A1" s="16"/>
      <c r="B1" s="16"/>
      <c r="C1" s="16"/>
      <c r="D1" s="16"/>
      <c r="E1" s="16"/>
      <c r="F1" s="16"/>
      <c r="G1" s="16"/>
      <c r="H1" s="16"/>
      <c r="I1" s="16"/>
      <c r="J1" s="16"/>
      <c r="K1" s="16"/>
      <c r="L1" s="16"/>
      <c r="M1" s="16"/>
      <c r="N1" s="16"/>
      <c r="O1" s="16"/>
      <c r="P1" s="16"/>
      <c r="Q1" s="16"/>
      <c r="R1" s="16"/>
      <c r="S1" s="16"/>
      <c r="T1" s="16"/>
      <c r="U1" s="16"/>
      <c r="V1" s="16"/>
      <c r="W1" s="16"/>
    </row>
    <row r="2" spans="1:23" ht="15.75" hidden="1">
      <c r="A2" s="16"/>
      <c r="B2" s="43" t="s">
        <v>11</v>
      </c>
      <c r="C2" s="43" t="str">
        <f>Data!C3</f>
        <v>Js</v>
      </c>
      <c r="D2" s="43"/>
      <c r="E2" s="43" t="s">
        <v>14</v>
      </c>
      <c r="F2" s="43">
        <f>Data!I3</f>
        <v>1</v>
      </c>
      <c r="G2" s="16"/>
      <c r="H2" s="15" t="s">
        <v>15</v>
      </c>
      <c r="I2" s="16"/>
      <c r="J2" s="15" t="s">
        <v>17</v>
      </c>
      <c r="K2" s="16"/>
      <c r="L2" s="16"/>
      <c r="M2" s="16"/>
      <c r="N2" s="16"/>
      <c r="O2" s="16"/>
      <c r="P2" s="16"/>
      <c r="Q2" s="16"/>
      <c r="R2" s="16"/>
      <c r="S2" s="16"/>
      <c r="T2" s="16"/>
      <c r="U2" s="16"/>
      <c r="V2" s="16"/>
      <c r="W2" s="16"/>
    </row>
    <row r="3" spans="1:23">
      <c r="A3" s="16"/>
      <c r="B3" s="16"/>
      <c r="C3" s="16"/>
      <c r="D3" s="16"/>
      <c r="E3" s="16"/>
      <c r="F3" s="16"/>
      <c r="G3" s="16"/>
      <c r="H3" s="16"/>
      <c r="I3" s="16"/>
      <c r="J3" s="16"/>
      <c r="K3" s="16"/>
      <c r="L3" s="16"/>
      <c r="M3" s="16"/>
      <c r="N3" s="16"/>
      <c r="O3" s="16"/>
      <c r="P3" s="16"/>
      <c r="Q3" s="16"/>
      <c r="R3" s="16"/>
      <c r="S3" s="16"/>
      <c r="T3" s="16"/>
      <c r="U3" s="16"/>
      <c r="V3" s="16"/>
      <c r="W3" s="16"/>
    </row>
    <row r="4" spans="1:23">
      <c r="A4" s="17" t="s">
        <v>1</v>
      </c>
      <c r="B4" s="16"/>
      <c r="C4" s="16"/>
      <c r="D4" s="16"/>
      <c r="E4" s="16"/>
      <c r="F4" s="16"/>
      <c r="G4" s="16"/>
      <c r="H4" s="16"/>
      <c r="I4" s="16"/>
      <c r="J4" s="16"/>
      <c r="K4" s="16"/>
      <c r="L4" s="16"/>
      <c r="M4" s="16"/>
      <c r="N4" s="16"/>
      <c r="O4" s="16"/>
      <c r="P4" s="16"/>
      <c r="Q4" s="16"/>
      <c r="R4" s="16"/>
      <c r="S4" s="16"/>
      <c r="T4" s="16"/>
      <c r="U4" s="16"/>
      <c r="V4" s="16"/>
      <c r="W4" s="16"/>
    </row>
    <row r="5" spans="1:23">
      <c r="A5" s="16"/>
      <c r="B5" s="16"/>
      <c r="C5" s="16"/>
      <c r="D5" s="16"/>
      <c r="E5" s="16"/>
      <c r="F5" s="16"/>
      <c r="G5" s="16"/>
      <c r="H5" s="16"/>
      <c r="I5" s="16"/>
      <c r="J5" s="16"/>
      <c r="K5" s="16"/>
      <c r="L5" s="16"/>
      <c r="M5" s="16"/>
      <c r="N5" s="16"/>
      <c r="O5" s="16"/>
      <c r="P5" s="16"/>
      <c r="Q5" s="16"/>
      <c r="R5" s="16"/>
      <c r="S5" s="16"/>
      <c r="T5" s="16"/>
      <c r="U5" s="16"/>
      <c r="V5" s="16"/>
      <c r="W5" s="16"/>
    </row>
    <row r="6" spans="1:23" ht="15.75">
      <c r="A6" s="18"/>
      <c r="B6" s="16"/>
      <c r="C6" s="16"/>
      <c r="D6" s="16"/>
      <c r="E6" s="16"/>
      <c r="F6" s="16"/>
      <c r="G6" s="16"/>
      <c r="H6" s="16"/>
      <c r="I6" s="16"/>
      <c r="J6" s="16"/>
      <c r="K6" s="16"/>
      <c r="L6" s="16"/>
      <c r="M6" s="16"/>
      <c r="N6" s="16"/>
      <c r="O6" s="16"/>
      <c r="P6" s="16"/>
      <c r="Q6" s="16"/>
      <c r="R6" s="16"/>
      <c r="S6" s="16"/>
      <c r="T6" s="16"/>
      <c r="U6" s="16"/>
      <c r="V6" s="16"/>
      <c r="W6" s="16"/>
    </row>
    <row r="7" spans="1:23">
      <c r="A7" s="19"/>
      <c r="B7" s="16"/>
      <c r="C7" s="16"/>
      <c r="D7" s="16"/>
      <c r="E7" s="16"/>
      <c r="F7" s="16"/>
      <c r="G7" s="16"/>
      <c r="H7" s="16"/>
      <c r="I7" s="16"/>
      <c r="J7" s="16"/>
      <c r="K7" s="16"/>
      <c r="L7" s="16"/>
      <c r="M7" s="16"/>
      <c r="N7" s="16"/>
      <c r="O7" s="16"/>
      <c r="P7" s="16"/>
      <c r="Q7" s="16"/>
      <c r="R7" s="16"/>
      <c r="S7" s="16"/>
      <c r="T7" s="16"/>
      <c r="U7" s="16"/>
      <c r="V7" s="16"/>
      <c r="W7" s="16"/>
    </row>
    <row r="8" spans="1:23" ht="13.5">
      <c r="A8" s="20" t="str">
        <f>Data!C8</f>
        <v>Laminaria Sacharina</v>
      </c>
      <c r="B8" s="16"/>
      <c r="C8" s="16"/>
      <c r="D8" s="16"/>
      <c r="E8" s="16"/>
      <c r="F8" s="16"/>
      <c r="G8" s="16"/>
      <c r="H8" s="16"/>
      <c r="I8" s="16"/>
      <c r="J8" s="16"/>
      <c r="K8" s="16"/>
      <c r="L8" s="16"/>
      <c r="M8" s="16"/>
      <c r="N8" s="16"/>
      <c r="O8" s="16"/>
      <c r="P8" s="16"/>
      <c r="Q8" s="16"/>
      <c r="R8" s="16"/>
      <c r="S8" s="16"/>
      <c r="T8" s="16"/>
      <c r="U8" s="16"/>
      <c r="V8" s="16"/>
      <c r="W8" s="16"/>
    </row>
    <row r="9" spans="1:23">
      <c r="A9" s="21"/>
      <c r="B9" s="16"/>
      <c r="C9" s="16"/>
      <c r="D9" s="16"/>
      <c r="E9" s="16"/>
      <c r="F9" s="16"/>
      <c r="G9" s="16"/>
      <c r="H9" s="16"/>
      <c r="I9" s="16"/>
      <c r="J9" s="16"/>
      <c r="K9" s="16"/>
      <c r="L9" s="16"/>
      <c r="M9" s="16"/>
      <c r="N9" s="16"/>
      <c r="O9" s="16"/>
      <c r="P9" s="16"/>
      <c r="Q9" s="16"/>
      <c r="R9" s="16"/>
      <c r="S9" s="16"/>
      <c r="T9" s="16"/>
      <c r="U9" s="16"/>
      <c r="V9" s="16"/>
      <c r="W9" s="16"/>
    </row>
    <row r="10" spans="1:23">
      <c r="A10" s="21"/>
      <c r="B10" s="16"/>
      <c r="C10" s="16"/>
      <c r="D10" s="16"/>
      <c r="E10" s="16"/>
      <c r="F10" s="16"/>
      <c r="G10" s="16"/>
      <c r="H10" s="16"/>
      <c r="I10" s="16"/>
      <c r="J10" s="16"/>
      <c r="K10" s="16"/>
      <c r="L10" s="16"/>
      <c r="M10" s="16"/>
      <c r="N10" s="16"/>
      <c r="O10" s="16"/>
      <c r="P10" s="16"/>
      <c r="Q10" s="16"/>
      <c r="R10" s="16"/>
      <c r="S10" s="16"/>
      <c r="T10" s="16"/>
      <c r="U10" s="16"/>
      <c r="V10" s="16"/>
      <c r="W10" s="16"/>
    </row>
    <row r="11" spans="1:23" ht="12" customHeight="1">
      <c r="A11" s="21"/>
      <c r="B11" s="16"/>
      <c r="C11" s="16"/>
      <c r="D11" s="16"/>
      <c r="E11" s="16"/>
      <c r="F11" s="16"/>
      <c r="G11" s="16"/>
      <c r="H11" s="16"/>
      <c r="I11" s="16"/>
      <c r="J11" s="16"/>
      <c r="K11" s="16"/>
      <c r="L11" s="16"/>
      <c r="M11" s="16"/>
      <c r="N11" s="16"/>
      <c r="O11" s="16"/>
      <c r="P11" s="16"/>
      <c r="Q11" s="16"/>
      <c r="R11" s="16"/>
      <c r="S11" s="16"/>
      <c r="T11" s="16"/>
      <c r="U11" s="16"/>
      <c r="V11" s="16"/>
      <c r="W11" s="16"/>
    </row>
    <row r="12" spans="1:23">
      <c r="A12" s="21"/>
      <c r="B12" s="16"/>
      <c r="C12" s="16"/>
      <c r="D12" s="16"/>
      <c r="E12" s="16"/>
      <c r="F12" s="16"/>
      <c r="G12" s="16"/>
      <c r="H12" s="16"/>
      <c r="I12" s="16"/>
      <c r="J12" s="16"/>
      <c r="K12" s="16"/>
      <c r="L12" s="16"/>
      <c r="M12" s="16"/>
      <c r="N12" s="16"/>
      <c r="O12" s="16"/>
      <c r="P12" s="16"/>
      <c r="Q12" s="16"/>
      <c r="R12" s="16"/>
      <c r="S12" s="16"/>
      <c r="T12" s="16"/>
      <c r="U12" s="16"/>
      <c r="V12" s="16"/>
      <c r="W12" s="16"/>
    </row>
    <row r="13" spans="1:23">
      <c r="A13" s="21"/>
      <c r="B13" s="16"/>
      <c r="C13" s="16"/>
      <c r="D13" s="16"/>
      <c r="E13" s="16"/>
      <c r="F13" s="16"/>
      <c r="G13" s="16"/>
      <c r="H13" s="16"/>
      <c r="I13" s="16"/>
      <c r="J13" s="16"/>
      <c r="K13" s="16"/>
      <c r="L13" s="16"/>
      <c r="M13" s="16"/>
      <c r="N13" s="16"/>
      <c r="O13" s="16"/>
      <c r="P13" s="16"/>
      <c r="Q13" s="16"/>
      <c r="R13" s="16"/>
      <c r="S13" s="16"/>
      <c r="T13" s="16"/>
      <c r="U13" s="16"/>
      <c r="V13" s="16"/>
      <c r="W13" s="16"/>
    </row>
    <row r="14" spans="1:23">
      <c r="A14" s="21"/>
      <c r="B14" s="16"/>
      <c r="C14" s="16"/>
      <c r="D14" s="16"/>
      <c r="E14" s="16"/>
      <c r="F14" s="16"/>
      <c r="G14" s="16"/>
      <c r="H14" s="16"/>
      <c r="I14" s="16"/>
      <c r="J14" s="16"/>
      <c r="K14" s="16"/>
      <c r="L14" s="16"/>
      <c r="M14" s="16"/>
      <c r="N14" s="16"/>
      <c r="O14" s="16"/>
      <c r="P14" s="16"/>
      <c r="Q14" s="16"/>
      <c r="R14" s="16"/>
      <c r="S14" s="16"/>
      <c r="T14" s="16"/>
      <c r="U14" s="16"/>
      <c r="V14" s="16"/>
      <c r="W14" s="16"/>
    </row>
    <row r="15" spans="1:23" ht="13.5">
      <c r="A15" s="20" t="str">
        <f>Data!D8</f>
        <v>Fucus Seratus</v>
      </c>
      <c r="B15" s="16"/>
      <c r="C15" s="16"/>
      <c r="D15" s="16"/>
      <c r="E15" s="16"/>
      <c r="F15" s="16"/>
      <c r="G15" s="16"/>
      <c r="H15" s="16"/>
      <c r="I15" s="16"/>
      <c r="J15" s="16"/>
      <c r="K15" s="16"/>
      <c r="L15" s="16"/>
      <c r="M15" s="16"/>
      <c r="N15" s="16"/>
      <c r="O15" s="16"/>
      <c r="P15" s="16"/>
      <c r="Q15" s="16"/>
      <c r="R15" s="16"/>
      <c r="S15" s="16"/>
      <c r="T15" s="16"/>
      <c r="U15" s="16"/>
      <c r="V15" s="16"/>
      <c r="W15" s="16"/>
    </row>
    <row r="16" spans="1:23">
      <c r="A16" s="21"/>
      <c r="B16" s="16"/>
      <c r="C16" s="16"/>
      <c r="D16" s="16"/>
      <c r="E16" s="16"/>
      <c r="F16" s="16"/>
      <c r="G16" s="16"/>
      <c r="H16" s="16"/>
      <c r="I16" s="16"/>
      <c r="J16" s="16"/>
      <c r="K16" s="16"/>
      <c r="L16" s="16"/>
      <c r="M16" s="16"/>
      <c r="N16" s="16"/>
      <c r="O16" s="16"/>
      <c r="P16" s="16"/>
      <c r="Q16" s="16"/>
      <c r="R16" s="16"/>
      <c r="S16" s="16"/>
      <c r="T16" s="16"/>
      <c r="U16" s="16"/>
      <c r="V16" s="16"/>
      <c r="W16" s="16"/>
    </row>
    <row r="17" spans="1:23">
      <c r="A17" s="21"/>
      <c r="B17" s="16"/>
      <c r="C17" s="16"/>
      <c r="D17" s="16"/>
      <c r="E17" s="16"/>
      <c r="F17" s="16"/>
      <c r="G17" s="16"/>
      <c r="H17" s="16"/>
      <c r="I17" s="16"/>
      <c r="J17" s="16"/>
      <c r="K17" s="16"/>
      <c r="L17" s="16"/>
      <c r="M17" s="16"/>
      <c r="N17" s="16"/>
      <c r="O17" s="16"/>
      <c r="P17" s="16"/>
      <c r="Q17" s="16"/>
      <c r="R17" s="16"/>
      <c r="S17" s="16"/>
      <c r="T17" s="16"/>
      <c r="U17" s="16"/>
      <c r="V17" s="16"/>
      <c r="W17" s="16"/>
    </row>
    <row r="18" spans="1:23">
      <c r="A18" s="21"/>
      <c r="B18" s="16"/>
      <c r="C18" s="16"/>
      <c r="D18" s="16"/>
      <c r="E18" s="16"/>
      <c r="F18" s="16"/>
      <c r="G18" s="16"/>
      <c r="H18" s="16"/>
      <c r="I18" s="16"/>
      <c r="J18" s="16"/>
      <c r="K18" s="16"/>
      <c r="L18" s="16"/>
      <c r="M18" s="16"/>
      <c r="N18" s="16"/>
      <c r="O18" s="16"/>
      <c r="P18" s="16"/>
      <c r="Q18" s="16"/>
      <c r="R18" s="16"/>
      <c r="S18" s="16"/>
      <c r="T18" s="16"/>
      <c r="U18" s="16"/>
      <c r="V18" s="16"/>
      <c r="W18" s="16"/>
    </row>
    <row r="19" spans="1:23">
      <c r="A19" s="21"/>
      <c r="B19" s="16"/>
      <c r="C19" s="16"/>
      <c r="D19" s="16"/>
      <c r="E19" s="16"/>
      <c r="F19" s="16"/>
      <c r="G19" s="16"/>
      <c r="H19" s="16"/>
      <c r="I19" s="16"/>
      <c r="J19" s="16"/>
      <c r="K19" s="16"/>
      <c r="L19" s="16"/>
      <c r="M19" s="16"/>
      <c r="N19" s="16"/>
      <c r="O19" s="16"/>
      <c r="P19" s="16"/>
      <c r="Q19" s="16"/>
      <c r="R19" s="16"/>
      <c r="S19" s="16"/>
      <c r="T19" s="16"/>
      <c r="U19" s="16"/>
      <c r="V19" s="16"/>
      <c r="W19" s="16"/>
    </row>
    <row r="20" spans="1:23">
      <c r="A20" s="21"/>
      <c r="B20" s="16"/>
      <c r="C20" s="16"/>
      <c r="D20" s="16"/>
      <c r="E20" s="16"/>
      <c r="F20" s="16"/>
      <c r="G20" s="16"/>
      <c r="H20" s="16"/>
      <c r="I20" s="16"/>
      <c r="J20" s="16"/>
      <c r="K20" s="16"/>
      <c r="L20" s="16"/>
      <c r="M20" s="16"/>
      <c r="N20" s="16"/>
      <c r="O20" s="16"/>
      <c r="P20" s="16"/>
      <c r="Q20" s="16"/>
      <c r="R20" s="16"/>
      <c r="S20" s="16"/>
      <c r="T20" s="16"/>
      <c r="U20" s="16"/>
      <c r="V20" s="16"/>
      <c r="W20" s="16"/>
    </row>
    <row r="21" spans="1:23">
      <c r="A21" s="21"/>
      <c r="B21" s="16"/>
      <c r="C21" s="16"/>
      <c r="D21" s="16"/>
      <c r="E21" s="16"/>
      <c r="F21" s="16"/>
      <c r="G21" s="16"/>
      <c r="H21" s="16"/>
      <c r="I21" s="16"/>
      <c r="J21" s="16"/>
      <c r="K21" s="16"/>
      <c r="L21" s="16"/>
      <c r="M21" s="16"/>
      <c r="N21" s="16"/>
      <c r="O21" s="16"/>
      <c r="P21" s="16"/>
      <c r="Q21" s="16"/>
      <c r="R21" s="16"/>
      <c r="S21" s="16"/>
      <c r="T21" s="16"/>
      <c r="U21" s="16"/>
      <c r="V21" s="16"/>
      <c r="W21" s="16"/>
    </row>
    <row r="22" spans="1:23" ht="13.5">
      <c r="A22" s="20" t="str">
        <f>Data!E8</f>
        <v>Fucus Vesiculocus</v>
      </c>
      <c r="B22" s="16"/>
      <c r="C22" s="16"/>
      <c r="D22" s="16"/>
      <c r="E22" s="16"/>
      <c r="F22" s="16"/>
      <c r="G22" s="16"/>
      <c r="H22" s="16"/>
      <c r="I22" s="16"/>
      <c r="J22" s="16"/>
      <c r="K22" s="16"/>
      <c r="L22" s="16"/>
      <c r="M22" s="16"/>
      <c r="N22" s="16"/>
      <c r="O22" s="16"/>
      <c r="P22" s="16"/>
      <c r="Q22" s="16"/>
      <c r="R22" s="16"/>
      <c r="S22" s="16"/>
      <c r="T22" s="16"/>
      <c r="U22" s="16"/>
      <c r="V22" s="16"/>
      <c r="W22" s="16"/>
    </row>
    <row r="23" spans="1:23" ht="13.5">
      <c r="A23" s="20"/>
      <c r="B23" s="16"/>
      <c r="C23" s="16"/>
      <c r="D23" s="16"/>
      <c r="E23" s="16"/>
      <c r="F23" s="16"/>
      <c r="G23" s="16"/>
      <c r="H23" s="16"/>
      <c r="I23" s="16"/>
      <c r="J23" s="16"/>
      <c r="K23" s="16"/>
      <c r="L23" s="16"/>
      <c r="M23" s="16"/>
      <c r="N23" s="16"/>
      <c r="O23" s="16"/>
      <c r="P23" s="16"/>
      <c r="Q23" s="16"/>
      <c r="R23" s="16"/>
      <c r="S23" s="16"/>
      <c r="T23" s="16"/>
      <c r="U23" s="16"/>
      <c r="V23" s="16"/>
      <c r="W23" s="16"/>
    </row>
    <row r="24" spans="1:23">
      <c r="A24" s="21"/>
      <c r="B24" s="16"/>
      <c r="C24" s="16"/>
      <c r="D24" s="16"/>
      <c r="E24" s="16"/>
      <c r="F24" s="16"/>
      <c r="G24" s="16"/>
      <c r="H24" s="16"/>
      <c r="I24" s="16"/>
      <c r="J24" s="16"/>
      <c r="K24" s="16"/>
      <c r="L24" s="16"/>
      <c r="M24" s="16"/>
      <c r="N24" s="16"/>
      <c r="O24" s="16"/>
      <c r="P24" s="16"/>
      <c r="Q24" s="16"/>
      <c r="R24" s="16"/>
      <c r="S24" s="16"/>
      <c r="T24" s="16"/>
      <c r="U24" s="16"/>
      <c r="V24" s="16"/>
      <c r="W24" s="16"/>
    </row>
    <row r="25" spans="1:23">
      <c r="A25" s="21"/>
      <c r="B25" s="16"/>
      <c r="C25" s="16"/>
      <c r="D25" s="16"/>
      <c r="E25" s="16"/>
      <c r="F25" s="16"/>
      <c r="G25" s="16"/>
      <c r="H25" s="16"/>
      <c r="I25" s="16"/>
      <c r="J25" s="16"/>
      <c r="K25" s="16"/>
      <c r="L25" s="16"/>
      <c r="M25" s="16"/>
      <c r="N25" s="16"/>
      <c r="O25" s="16"/>
      <c r="P25" s="16"/>
      <c r="Q25" s="16"/>
      <c r="R25" s="16"/>
      <c r="S25" s="16"/>
      <c r="T25" s="16"/>
      <c r="U25" s="16"/>
      <c r="V25" s="16"/>
      <c r="W25" s="16"/>
    </row>
    <row r="26" spans="1:23">
      <c r="A26" s="21"/>
      <c r="B26" s="16"/>
      <c r="C26" s="16"/>
      <c r="D26" s="16"/>
      <c r="E26" s="16"/>
      <c r="F26" s="16"/>
      <c r="G26" s="16"/>
      <c r="H26" s="16"/>
      <c r="I26" s="16"/>
      <c r="J26" s="16"/>
      <c r="K26" s="16"/>
      <c r="L26" s="16"/>
      <c r="M26" s="16"/>
      <c r="N26" s="16"/>
      <c r="O26" s="16"/>
      <c r="P26" s="16"/>
      <c r="Q26" s="16"/>
      <c r="R26" s="16"/>
      <c r="S26" s="16"/>
      <c r="T26" s="16"/>
      <c r="U26" s="16"/>
      <c r="V26" s="16"/>
      <c r="W26" s="16"/>
    </row>
    <row r="27" spans="1:23">
      <c r="A27" s="21"/>
      <c r="B27" s="16"/>
      <c r="C27" s="16"/>
      <c r="D27" s="16"/>
      <c r="E27" s="16"/>
      <c r="F27" s="16"/>
      <c r="G27" s="16"/>
      <c r="H27" s="16"/>
      <c r="I27" s="16"/>
      <c r="J27" s="16"/>
      <c r="K27" s="16"/>
      <c r="L27" s="16"/>
      <c r="M27" s="16"/>
      <c r="N27" s="16"/>
      <c r="O27" s="16"/>
      <c r="P27" s="16"/>
      <c r="Q27" s="16"/>
      <c r="R27" s="16"/>
      <c r="S27" s="16"/>
      <c r="T27" s="16"/>
      <c r="U27" s="16"/>
      <c r="V27" s="16"/>
      <c r="W27" s="16"/>
    </row>
    <row r="28" spans="1:23">
      <c r="A28" s="21"/>
      <c r="B28" s="16"/>
      <c r="C28" s="16"/>
      <c r="D28" s="16"/>
      <c r="E28" s="16"/>
      <c r="F28" s="16"/>
      <c r="G28" s="16"/>
      <c r="H28" s="16"/>
      <c r="I28" s="16"/>
      <c r="J28" s="16"/>
      <c r="K28" s="16"/>
      <c r="L28" s="16"/>
      <c r="M28" s="16"/>
      <c r="N28" s="16"/>
      <c r="O28" s="16"/>
      <c r="P28" s="16"/>
      <c r="Q28" s="16"/>
      <c r="R28" s="16"/>
      <c r="S28" s="16"/>
      <c r="T28" s="16"/>
      <c r="U28" s="16"/>
      <c r="V28" s="16"/>
      <c r="W28" s="16"/>
    </row>
    <row r="29" spans="1:23" ht="13.5">
      <c r="A29" s="20" t="str">
        <f>Data!F8</f>
        <v>Fucus Spiralis</v>
      </c>
      <c r="B29" s="16"/>
      <c r="C29" s="16"/>
      <c r="D29" s="16"/>
      <c r="E29" s="16"/>
      <c r="F29" s="16"/>
      <c r="G29" s="16"/>
      <c r="H29" s="16"/>
      <c r="I29" s="16"/>
      <c r="J29" s="16"/>
      <c r="K29" s="16"/>
      <c r="L29" s="16"/>
      <c r="M29" s="16"/>
      <c r="N29" s="16"/>
      <c r="O29" s="16"/>
      <c r="P29" s="16"/>
      <c r="Q29" s="16"/>
      <c r="R29" s="16"/>
      <c r="S29" s="16"/>
      <c r="T29" s="16"/>
      <c r="U29" s="16"/>
      <c r="V29" s="16"/>
      <c r="W29" s="16"/>
    </row>
    <row r="30" spans="1:23">
      <c r="A30" s="21"/>
      <c r="B30" s="16"/>
      <c r="C30" s="16"/>
      <c r="D30" s="16"/>
      <c r="E30" s="16"/>
      <c r="F30" s="16"/>
      <c r="G30" s="16"/>
      <c r="H30" s="16"/>
      <c r="I30" s="16"/>
      <c r="J30" s="16"/>
      <c r="K30" s="16"/>
      <c r="L30" s="16"/>
      <c r="M30" s="16"/>
      <c r="N30" s="16"/>
      <c r="O30" s="16"/>
      <c r="P30" s="16"/>
      <c r="Q30" s="16"/>
      <c r="R30" s="16"/>
      <c r="S30" s="16"/>
      <c r="T30" s="16"/>
      <c r="U30" s="16"/>
      <c r="V30" s="16"/>
      <c r="W30" s="16"/>
    </row>
    <row r="31" spans="1:23" ht="13.5">
      <c r="A31" s="20"/>
      <c r="B31" s="16"/>
      <c r="C31" s="16"/>
      <c r="D31" s="16"/>
      <c r="E31" s="16"/>
      <c r="F31" s="16"/>
      <c r="G31" s="16"/>
      <c r="H31" s="16"/>
      <c r="I31" s="16"/>
      <c r="J31" s="16"/>
      <c r="K31" s="16"/>
      <c r="L31" s="16"/>
      <c r="M31" s="16"/>
      <c r="N31" s="16"/>
      <c r="O31" s="16"/>
      <c r="P31" s="16"/>
      <c r="Q31" s="16"/>
      <c r="R31" s="16"/>
      <c r="S31" s="16"/>
      <c r="T31" s="16"/>
      <c r="U31" s="16"/>
      <c r="V31" s="16"/>
      <c r="W31" s="16"/>
    </row>
    <row r="32" spans="1:23">
      <c r="A32" s="22"/>
      <c r="B32" s="16"/>
      <c r="C32" s="16"/>
      <c r="D32" s="16"/>
      <c r="E32" s="16"/>
      <c r="F32" s="16"/>
      <c r="G32" s="16"/>
      <c r="H32" s="16"/>
      <c r="I32" s="16"/>
      <c r="J32" s="16"/>
      <c r="K32" s="16"/>
      <c r="L32" s="16"/>
      <c r="M32" s="16"/>
      <c r="N32" s="16"/>
      <c r="O32" s="16"/>
      <c r="P32" s="16"/>
      <c r="Q32" s="16"/>
      <c r="R32" s="16"/>
      <c r="S32" s="16"/>
      <c r="T32" s="16"/>
      <c r="U32" s="16"/>
      <c r="V32" s="16"/>
      <c r="W32" s="16"/>
    </row>
    <row r="33" spans="1:23">
      <c r="A33" s="22"/>
      <c r="B33" s="16"/>
      <c r="C33" s="16"/>
      <c r="D33" s="16"/>
      <c r="E33" s="16"/>
      <c r="F33" s="16"/>
      <c r="G33" s="16"/>
      <c r="H33" s="16"/>
      <c r="I33" s="16"/>
      <c r="J33" s="16"/>
      <c r="K33" s="16"/>
      <c r="L33" s="16"/>
      <c r="M33" s="16"/>
      <c r="N33" s="16"/>
      <c r="O33" s="16"/>
      <c r="P33" s="16"/>
      <c r="Q33" s="16"/>
      <c r="R33" s="16"/>
      <c r="S33" s="16"/>
      <c r="T33" s="16"/>
      <c r="U33" s="16"/>
      <c r="V33" s="16"/>
      <c r="W33" s="16"/>
    </row>
    <row r="34" spans="1:23">
      <c r="A34" s="22"/>
      <c r="B34" s="16"/>
      <c r="C34" s="16"/>
      <c r="D34" s="16"/>
      <c r="E34" s="16"/>
      <c r="F34" s="16"/>
      <c r="G34" s="16"/>
      <c r="H34" s="16"/>
      <c r="I34" s="16"/>
      <c r="J34" s="16"/>
      <c r="K34" s="16"/>
      <c r="L34" s="16"/>
      <c r="M34" s="16"/>
      <c r="N34" s="16"/>
      <c r="O34" s="16"/>
      <c r="P34" s="16"/>
      <c r="Q34" s="16"/>
      <c r="R34" s="16"/>
      <c r="S34" s="16"/>
      <c r="T34" s="16"/>
      <c r="U34" s="16"/>
      <c r="V34" s="16"/>
      <c r="W34" s="16"/>
    </row>
    <row r="35" spans="1:23">
      <c r="A35" s="16"/>
      <c r="B35" s="16"/>
      <c r="C35" s="16"/>
      <c r="D35" s="16"/>
      <c r="E35" s="16"/>
      <c r="F35" s="16"/>
      <c r="G35" s="16"/>
      <c r="H35" s="16"/>
      <c r="I35" s="16"/>
      <c r="J35" s="16"/>
      <c r="K35" s="16"/>
      <c r="L35" s="16"/>
      <c r="M35" s="16"/>
      <c r="N35" s="16"/>
      <c r="O35" s="16"/>
      <c r="P35" s="16"/>
      <c r="Q35" s="16"/>
      <c r="R35" s="16"/>
      <c r="S35" s="16"/>
      <c r="T35" s="16"/>
      <c r="U35" s="16"/>
      <c r="V35" s="16"/>
      <c r="W35" s="16"/>
    </row>
    <row r="36" spans="1:23" ht="13.5">
      <c r="A36" s="20" t="str">
        <f>Data!G8</f>
        <v>Lichina pygmaea</v>
      </c>
      <c r="B36" s="16"/>
      <c r="C36" s="16"/>
      <c r="D36" s="16"/>
      <c r="E36" s="16"/>
      <c r="F36" s="16"/>
      <c r="G36" s="16"/>
      <c r="H36" s="16"/>
      <c r="I36" s="16"/>
      <c r="J36" s="16"/>
      <c r="K36" s="16"/>
      <c r="L36" s="16"/>
      <c r="M36" s="16"/>
      <c r="N36" s="16"/>
      <c r="O36" s="16"/>
      <c r="P36" s="16"/>
      <c r="Q36" s="16"/>
      <c r="R36" s="16"/>
      <c r="S36" s="16"/>
      <c r="T36" s="16"/>
      <c r="U36" s="16"/>
      <c r="V36" s="16"/>
      <c r="W36" s="16"/>
    </row>
    <row r="37" spans="1:23">
      <c r="A37" s="16"/>
      <c r="B37" s="16"/>
      <c r="C37" s="16"/>
      <c r="D37" s="16"/>
      <c r="E37" s="16"/>
      <c r="F37" s="16"/>
      <c r="G37" s="16"/>
      <c r="H37" s="16"/>
      <c r="I37" s="16"/>
      <c r="J37" s="16"/>
      <c r="K37" s="16"/>
      <c r="L37" s="16"/>
      <c r="M37" s="16"/>
      <c r="N37" s="16"/>
      <c r="O37" s="16"/>
      <c r="P37" s="16"/>
      <c r="Q37" s="16"/>
      <c r="R37" s="16"/>
      <c r="S37" s="16"/>
      <c r="T37" s="16"/>
      <c r="U37" s="16"/>
      <c r="V37" s="16"/>
      <c r="W37" s="16"/>
    </row>
    <row r="38" spans="1:23">
      <c r="A38" s="16"/>
      <c r="B38" s="16"/>
      <c r="C38" s="16"/>
      <c r="D38" s="16"/>
      <c r="E38" s="16"/>
      <c r="F38" s="16"/>
      <c r="G38" s="16"/>
      <c r="H38" s="16"/>
      <c r="I38" s="16"/>
      <c r="J38" s="16"/>
      <c r="K38" s="16"/>
      <c r="L38" s="16"/>
      <c r="M38" s="16"/>
      <c r="N38" s="16"/>
      <c r="O38" s="16"/>
      <c r="P38" s="16"/>
      <c r="Q38" s="16"/>
      <c r="R38" s="16"/>
      <c r="S38" s="16"/>
      <c r="T38" s="16"/>
      <c r="U38" s="16"/>
      <c r="V38" s="16"/>
      <c r="W38" s="16"/>
    </row>
    <row r="39" spans="1:23">
      <c r="A39" s="16"/>
      <c r="B39" s="16"/>
      <c r="C39" s="16"/>
      <c r="D39" s="16"/>
      <c r="E39" s="16"/>
      <c r="F39" s="16"/>
      <c r="G39" s="16"/>
      <c r="H39" s="16"/>
      <c r="I39" s="16"/>
      <c r="J39" s="16"/>
      <c r="K39" s="16"/>
      <c r="L39" s="16"/>
      <c r="M39" s="16"/>
      <c r="N39" s="16"/>
      <c r="O39" s="16"/>
      <c r="P39" s="16"/>
      <c r="Q39" s="16"/>
      <c r="R39" s="16"/>
      <c r="S39" s="16"/>
      <c r="T39" s="16"/>
      <c r="U39" s="16"/>
      <c r="V39" s="16"/>
      <c r="W39" s="16"/>
    </row>
    <row r="40" spans="1:23">
      <c r="A40" s="16"/>
      <c r="B40" s="16"/>
      <c r="C40" s="16"/>
      <c r="D40" s="16"/>
      <c r="E40" s="16"/>
      <c r="F40" s="16"/>
      <c r="G40" s="16"/>
      <c r="H40" s="16"/>
      <c r="I40" s="16"/>
      <c r="J40" s="16"/>
      <c r="K40" s="16"/>
      <c r="L40" s="16"/>
      <c r="M40" s="16"/>
      <c r="N40" s="16"/>
      <c r="O40" s="16"/>
      <c r="P40" s="16"/>
      <c r="Q40" s="16"/>
      <c r="R40" s="16"/>
      <c r="S40" s="16"/>
      <c r="T40" s="16"/>
      <c r="U40" s="16"/>
      <c r="V40" s="16"/>
      <c r="W40" s="16"/>
    </row>
    <row r="41" spans="1:23">
      <c r="A41" s="16"/>
      <c r="B41" s="16"/>
      <c r="C41" s="16"/>
      <c r="D41" s="16"/>
      <c r="E41" s="16"/>
      <c r="F41" s="16"/>
      <c r="G41" s="16"/>
      <c r="H41" s="16"/>
      <c r="I41" s="16"/>
      <c r="J41" s="16"/>
      <c r="K41" s="16"/>
      <c r="L41" s="16"/>
      <c r="M41" s="16"/>
      <c r="N41" s="16"/>
      <c r="O41" s="16"/>
      <c r="P41" s="16"/>
      <c r="Q41" s="16"/>
      <c r="R41" s="16"/>
      <c r="S41" s="16"/>
      <c r="T41" s="16"/>
      <c r="U41" s="16"/>
      <c r="V41" s="16"/>
      <c r="W41" s="16"/>
    </row>
    <row r="42" spans="1:23">
      <c r="A42" s="16"/>
      <c r="B42" s="16"/>
      <c r="C42" s="16"/>
      <c r="D42" s="16"/>
      <c r="E42" s="16"/>
      <c r="F42" s="16"/>
      <c r="G42" s="16"/>
      <c r="H42" s="16"/>
      <c r="I42" s="16"/>
      <c r="J42" s="16"/>
      <c r="K42" s="16"/>
      <c r="L42" s="16"/>
      <c r="M42" s="16"/>
      <c r="N42" s="16"/>
      <c r="O42" s="16"/>
      <c r="P42" s="16"/>
      <c r="Q42" s="16"/>
      <c r="R42" s="16"/>
      <c r="S42" s="16"/>
      <c r="T42" s="16"/>
      <c r="U42" s="16"/>
      <c r="V42" s="16"/>
      <c r="W42" s="16"/>
    </row>
    <row r="43" spans="1:23" ht="13.5">
      <c r="A43" s="23" t="str">
        <f>Data!H8</f>
        <v>Xanthoria parientina</v>
      </c>
      <c r="B43" s="16"/>
      <c r="C43" s="16"/>
      <c r="D43" s="16"/>
      <c r="E43" s="16"/>
      <c r="F43" s="16"/>
      <c r="G43" s="16"/>
      <c r="H43" s="16"/>
      <c r="I43" s="16"/>
      <c r="J43" s="16"/>
      <c r="K43" s="16"/>
      <c r="L43" s="16"/>
      <c r="M43" s="16"/>
      <c r="N43" s="16"/>
      <c r="O43" s="16"/>
      <c r="P43" s="16"/>
      <c r="Q43" s="16"/>
      <c r="R43" s="16"/>
      <c r="S43" s="16"/>
      <c r="T43" s="16"/>
      <c r="U43" s="16"/>
      <c r="V43" s="16"/>
      <c r="W43" s="16"/>
    </row>
    <row r="44" spans="1:23">
      <c r="A44" s="16"/>
      <c r="B44" s="16"/>
      <c r="C44" s="16"/>
      <c r="D44" s="16"/>
      <c r="E44" s="16"/>
      <c r="F44" s="16"/>
      <c r="G44" s="16"/>
      <c r="H44" s="16"/>
      <c r="I44" s="16"/>
      <c r="J44" s="16"/>
      <c r="K44" s="16"/>
      <c r="L44" s="16"/>
      <c r="M44" s="16"/>
      <c r="N44" s="16"/>
      <c r="O44" s="16"/>
      <c r="P44" s="16"/>
      <c r="Q44" s="16"/>
      <c r="R44" s="16"/>
      <c r="S44" s="16"/>
      <c r="T44" s="16"/>
      <c r="U44" s="16"/>
      <c r="V44" s="16"/>
      <c r="W44" s="16"/>
    </row>
    <row r="45" spans="1:23">
      <c r="A45" s="16"/>
      <c r="B45" s="16"/>
      <c r="C45" s="16"/>
      <c r="D45" s="16"/>
      <c r="E45" s="16"/>
      <c r="F45" s="16"/>
      <c r="G45" s="16"/>
      <c r="H45" s="16"/>
      <c r="I45" s="16"/>
      <c r="J45" s="16"/>
      <c r="K45" s="16"/>
      <c r="L45" s="16"/>
      <c r="M45" s="16"/>
      <c r="N45" s="16"/>
      <c r="O45" s="16"/>
      <c r="P45" s="16"/>
      <c r="Q45" s="16"/>
      <c r="R45" s="16"/>
      <c r="S45" s="16"/>
      <c r="T45" s="16"/>
      <c r="U45" s="16"/>
      <c r="V45" s="16"/>
      <c r="W45" s="16"/>
    </row>
    <row r="46" spans="1:23">
      <c r="A46" s="16"/>
      <c r="B46" s="16"/>
      <c r="C46" s="16"/>
      <c r="D46" s="16"/>
      <c r="E46" s="16"/>
      <c r="F46" s="16"/>
      <c r="G46" s="16"/>
      <c r="H46" s="16"/>
      <c r="I46" s="16"/>
      <c r="J46" s="16"/>
      <c r="K46" s="16"/>
      <c r="L46" s="16"/>
      <c r="M46" s="16"/>
      <c r="N46" s="16"/>
      <c r="O46" s="16"/>
      <c r="P46" s="16"/>
      <c r="Q46" s="16"/>
      <c r="R46" s="16"/>
      <c r="S46" s="16"/>
      <c r="T46" s="16"/>
      <c r="U46" s="16"/>
      <c r="V46" s="16"/>
      <c r="W46" s="16"/>
    </row>
    <row r="47" spans="1:23">
      <c r="A47" s="16"/>
      <c r="B47" s="16"/>
      <c r="C47" s="16"/>
      <c r="D47" s="16"/>
      <c r="E47" s="16"/>
      <c r="F47" s="16"/>
      <c r="G47" s="16"/>
      <c r="H47" s="16"/>
      <c r="I47" s="16"/>
      <c r="J47" s="16"/>
      <c r="K47" s="16"/>
      <c r="L47" s="16"/>
      <c r="M47" s="16"/>
      <c r="N47" s="16"/>
      <c r="O47" s="16"/>
      <c r="P47" s="16"/>
      <c r="Q47" s="16"/>
      <c r="R47" s="16"/>
      <c r="S47" s="16"/>
      <c r="T47" s="16"/>
      <c r="U47" s="16"/>
      <c r="V47" s="16"/>
      <c r="W47" s="16"/>
    </row>
    <row r="48" spans="1:23">
      <c r="A48" s="16"/>
      <c r="B48" s="16"/>
      <c r="C48" s="16"/>
      <c r="D48" s="16"/>
      <c r="E48" s="16"/>
      <c r="F48" s="16"/>
      <c r="G48" s="16"/>
      <c r="H48" s="16"/>
      <c r="I48" s="16"/>
      <c r="J48" s="16"/>
      <c r="K48" s="16"/>
      <c r="L48" s="16"/>
      <c r="M48" s="16"/>
      <c r="N48" s="16"/>
      <c r="O48" s="16"/>
      <c r="P48" s="16"/>
      <c r="Q48" s="16"/>
      <c r="R48" s="16"/>
      <c r="S48" s="16"/>
      <c r="T48" s="16"/>
      <c r="U48" s="16"/>
      <c r="V48" s="16"/>
      <c r="W48" s="16"/>
    </row>
    <row r="49" spans="1:23">
      <c r="A49" s="16"/>
      <c r="B49" s="16"/>
      <c r="C49" s="16"/>
      <c r="D49" s="16"/>
      <c r="E49" s="16"/>
      <c r="F49" s="16"/>
      <c r="G49" s="16"/>
      <c r="H49" s="16"/>
      <c r="I49" s="16"/>
      <c r="J49" s="16"/>
      <c r="K49" s="16"/>
      <c r="L49" s="16"/>
      <c r="M49" s="16"/>
      <c r="N49" s="16"/>
      <c r="O49" s="16"/>
      <c r="P49" s="16"/>
      <c r="Q49" s="16"/>
      <c r="R49" s="16"/>
      <c r="S49" s="16"/>
      <c r="T49" s="16"/>
      <c r="U49" s="16"/>
      <c r="V49" s="16"/>
      <c r="W49" s="16"/>
    </row>
    <row r="50" spans="1:23" ht="13.5">
      <c r="A50" s="23" t="str">
        <f>Data!I8</f>
        <v>Romalia siliquosa</v>
      </c>
      <c r="B50" s="16"/>
      <c r="C50" s="16"/>
      <c r="D50" s="16"/>
      <c r="E50" s="16"/>
      <c r="F50" s="16"/>
      <c r="G50" s="16"/>
      <c r="H50" s="16"/>
      <c r="I50" s="16"/>
      <c r="J50" s="16"/>
      <c r="K50" s="16"/>
      <c r="L50" s="16"/>
      <c r="M50" s="16"/>
      <c r="N50" s="16"/>
      <c r="O50" s="16"/>
      <c r="P50" s="16"/>
      <c r="Q50" s="16"/>
      <c r="R50" s="16"/>
      <c r="S50" s="16"/>
      <c r="T50" s="16"/>
      <c r="U50" s="16"/>
      <c r="V50" s="16"/>
      <c r="W50" s="16"/>
    </row>
    <row r="51" spans="1:23">
      <c r="A51" s="16"/>
      <c r="B51" s="16"/>
      <c r="C51" s="16"/>
      <c r="D51" s="16"/>
      <c r="E51" s="16"/>
      <c r="F51" s="16"/>
      <c r="G51" s="16"/>
      <c r="H51" s="16"/>
      <c r="I51" s="16"/>
      <c r="J51" s="16"/>
      <c r="K51" s="16"/>
      <c r="L51" s="16"/>
      <c r="M51" s="16"/>
      <c r="N51" s="16"/>
      <c r="O51" s="16"/>
      <c r="P51" s="16"/>
      <c r="Q51" s="16"/>
      <c r="R51" s="16"/>
      <c r="S51" s="16"/>
      <c r="T51" s="16"/>
      <c r="U51" s="16"/>
      <c r="V51" s="16"/>
      <c r="W51" s="16"/>
    </row>
    <row r="52" spans="1:23">
      <c r="A52" s="16"/>
      <c r="B52" s="16"/>
      <c r="C52" s="16"/>
      <c r="D52" s="16"/>
      <c r="E52" s="16"/>
      <c r="F52" s="16"/>
      <c r="G52" s="16"/>
      <c r="H52" s="16"/>
      <c r="I52" s="16"/>
      <c r="J52" s="16"/>
      <c r="K52" s="16"/>
      <c r="L52" s="16"/>
      <c r="M52" s="16"/>
      <c r="N52" s="16"/>
      <c r="O52" s="16"/>
      <c r="P52" s="16"/>
      <c r="Q52" s="16"/>
      <c r="R52" s="16"/>
      <c r="S52" s="16"/>
      <c r="T52" s="16"/>
      <c r="U52" s="16"/>
      <c r="V52" s="16"/>
      <c r="W52" s="16"/>
    </row>
    <row r="53" spans="1:23">
      <c r="A53" s="44"/>
      <c r="B53" s="16"/>
      <c r="C53" s="16"/>
      <c r="D53" s="16"/>
      <c r="E53" s="16"/>
      <c r="F53" s="16"/>
      <c r="G53" s="16"/>
      <c r="H53" s="16"/>
      <c r="I53" s="16"/>
      <c r="J53" s="16"/>
      <c r="K53" s="16"/>
      <c r="L53" s="16"/>
      <c r="M53" s="16"/>
      <c r="N53" s="16"/>
      <c r="O53" s="16"/>
      <c r="P53" s="16"/>
      <c r="Q53" s="16"/>
      <c r="R53" s="16"/>
      <c r="S53" s="16"/>
      <c r="T53" s="16"/>
      <c r="U53" s="16"/>
      <c r="V53" s="16"/>
      <c r="W53" s="16"/>
    </row>
    <row r="54" spans="1:23">
      <c r="A54" s="16"/>
      <c r="B54" s="16"/>
      <c r="C54" s="16"/>
      <c r="D54" s="16"/>
      <c r="E54" s="16"/>
      <c r="F54" s="16"/>
      <c r="G54" s="16"/>
      <c r="H54" s="16"/>
      <c r="I54" s="16"/>
      <c r="J54" s="16"/>
      <c r="K54" s="16"/>
      <c r="L54" s="16"/>
      <c r="M54" s="16"/>
      <c r="N54" s="16"/>
      <c r="O54" s="16"/>
      <c r="P54" s="16"/>
      <c r="Q54" s="16"/>
      <c r="R54" s="16"/>
      <c r="S54" s="16"/>
      <c r="T54" s="16"/>
      <c r="U54" s="16"/>
      <c r="V54" s="16"/>
      <c r="W54" s="16"/>
    </row>
    <row r="55" spans="1:23">
      <c r="A55" s="16"/>
      <c r="B55" s="16"/>
      <c r="C55" s="16"/>
      <c r="D55" s="16"/>
      <c r="E55" s="16"/>
      <c r="F55" s="16"/>
      <c r="G55" s="16"/>
      <c r="H55" s="16"/>
      <c r="I55" s="16"/>
      <c r="J55" s="16"/>
      <c r="K55" s="16"/>
      <c r="L55" s="16"/>
      <c r="M55" s="16"/>
      <c r="N55" s="16"/>
      <c r="O55" s="16"/>
      <c r="P55" s="16"/>
      <c r="Q55" s="16"/>
      <c r="R55" s="16"/>
      <c r="S55" s="16"/>
      <c r="T55" s="16"/>
      <c r="U55" s="16"/>
      <c r="V55" s="16"/>
      <c r="W55" s="16"/>
    </row>
    <row r="56" spans="1:23">
      <c r="A56" s="16"/>
      <c r="B56" s="16"/>
      <c r="C56" s="16"/>
      <c r="D56" s="16"/>
      <c r="E56" s="16"/>
      <c r="F56" s="16"/>
      <c r="G56" s="16"/>
      <c r="H56" s="16"/>
      <c r="I56" s="16"/>
      <c r="J56" s="16"/>
      <c r="K56" s="16"/>
      <c r="L56" s="16"/>
      <c r="M56" s="16"/>
      <c r="N56" s="16"/>
      <c r="O56" s="16"/>
      <c r="P56" s="16"/>
      <c r="Q56" s="16"/>
      <c r="R56" s="16"/>
      <c r="S56" s="16"/>
      <c r="T56" s="16"/>
      <c r="U56" s="16"/>
      <c r="V56" s="16"/>
      <c r="W56" s="16"/>
    </row>
    <row r="57" spans="1:23">
      <c r="A57" s="16"/>
      <c r="B57" s="16"/>
      <c r="C57" s="16"/>
      <c r="D57" s="16"/>
      <c r="E57" s="16"/>
      <c r="F57" s="16"/>
      <c r="G57" s="16"/>
      <c r="H57" s="16"/>
      <c r="I57" s="16"/>
      <c r="J57" s="16"/>
      <c r="K57" s="16"/>
      <c r="L57" s="16"/>
      <c r="M57" s="16"/>
      <c r="N57" s="16"/>
      <c r="O57" s="16"/>
      <c r="P57" s="16"/>
      <c r="Q57" s="16"/>
      <c r="R57" s="16"/>
      <c r="S57" s="16"/>
      <c r="T57" s="16"/>
      <c r="U57" s="16"/>
      <c r="V57" s="16"/>
      <c r="W57" s="16"/>
    </row>
    <row r="58" spans="1:23">
      <c r="A58" s="16"/>
      <c r="B58" s="16"/>
      <c r="C58" s="16"/>
      <c r="D58" s="16"/>
      <c r="E58" s="16"/>
      <c r="F58" s="16"/>
      <c r="G58" s="16"/>
      <c r="H58" s="16"/>
      <c r="I58" s="16"/>
      <c r="J58" s="16"/>
      <c r="K58" s="16"/>
      <c r="L58" s="16"/>
      <c r="M58" s="16"/>
      <c r="N58" s="16"/>
      <c r="O58" s="16"/>
      <c r="P58" s="16"/>
      <c r="Q58" s="16"/>
      <c r="R58" s="16"/>
      <c r="S58" s="16"/>
      <c r="T58" s="16"/>
      <c r="U58" s="16"/>
      <c r="V58" s="16"/>
      <c r="W58" s="16"/>
    </row>
    <row r="59" spans="1:23">
      <c r="A59" s="16"/>
      <c r="B59" s="16"/>
      <c r="C59" s="16"/>
      <c r="D59" s="16"/>
      <c r="E59" s="16"/>
      <c r="F59" s="16"/>
      <c r="G59" s="16"/>
      <c r="H59" s="16"/>
      <c r="I59" s="16"/>
      <c r="J59" s="16"/>
      <c r="K59" s="16"/>
      <c r="L59" s="16"/>
      <c r="M59" s="16"/>
      <c r="N59" s="16"/>
      <c r="O59" s="16"/>
      <c r="P59" s="16"/>
      <c r="Q59" s="16"/>
      <c r="R59" s="16"/>
      <c r="S59" s="16"/>
      <c r="T59" s="16"/>
      <c r="U59" s="16"/>
      <c r="V59" s="16"/>
      <c r="W59" s="16"/>
    </row>
    <row r="60" spans="1:23">
      <c r="A60" s="16"/>
      <c r="B60" s="16"/>
      <c r="C60" s="16"/>
      <c r="D60" s="16"/>
      <c r="E60" s="16"/>
      <c r="F60" s="16"/>
      <c r="G60" s="16"/>
      <c r="H60" s="16"/>
      <c r="I60" s="16"/>
      <c r="J60" s="16"/>
      <c r="K60" s="16"/>
      <c r="L60" s="16"/>
      <c r="M60" s="16"/>
      <c r="N60" s="16"/>
      <c r="O60" s="16"/>
      <c r="P60" s="16"/>
      <c r="Q60" s="16"/>
      <c r="R60" s="16"/>
      <c r="S60" s="16"/>
      <c r="T60" s="16"/>
      <c r="U60" s="16"/>
      <c r="V60" s="16"/>
      <c r="W60" s="16"/>
    </row>
    <row r="61" spans="1:23">
      <c r="A61" s="16"/>
      <c r="B61" s="16"/>
      <c r="C61" s="16"/>
      <c r="D61" s="16"/>
      <c r="E61" s="16"/>
      <c r="F61" s="16"/>
      <c r="G61" s="16"/>
      <c r="H61" s="16"/>
      <c r="I61" s="16"/>
      <c r="J61" s="16"/>
      <c r="K61" s="16"/>
      <c r="L61" s="16"/>
      <c r="M61" s="16"/>
      <c r="N61" s="16"/>
      <c r="O61" s="16"/>
      <c r="P61" s="16"/>
      <c r="Q61" s="16"/>
      <c r="R61" s="16"/>
      <c r="S61" s="16"/>
      <c r="T61" s="16"/>
      <c r="U61" s="16"/>
      <c r="V61" s="16"/>
      <c r="W61" s="16"/>
    </row>
    <row r="62" spans="1:23">
      <c r="A62" s="16"/>
      <c r="B62" s="16"/>
      <c r="C62" s="16"/>
      <c r="D62" s="16"/>
      <c r="E62" s="16"/>
      <c r="F62" s="16"/>
      <c r="G62" s="16"/>
      <c r="H62" s="16"/>
      <c r="I62" s="16"/>
      <c r="J62" s="16"/>
      <c r="K62" s="16"/>
      <c r="L62" s="16"/>
      <c r="M62" s="16"/>
      <c r="N62" s="16"/>
      <c r="O62" s="16"/>
      <c r="P62" s="16"/>
      <c r="Q62" s="16"/>
      <c r="R62" s="16"/>
      <c r="S62" s="16"/>
      <c r="T62" s="16"/>
      <c r="U62" s="16"/>
      <c r="V62" s="16"/>
      <c r="W62" s="16"/>
    </row>
    <row r="63" spans="1:23">
      <c r="A63" s="16"/>
      <c r="B63" s="16"/>
      <c r="C63" s="16"/>
      <c r="D63" s="16"/>
      <c r="E63" s="16"/>
      <c r="F63" s="16"/>
      <c r="G63" s="16"/>
      <c r="H63" s="16"/>
      <c r="I63" s="16"/>
      <c r="J63" s="16"/>
      <c r="K63" s="16"/>
      <c r="L63" s="16"/>
      <c r="M63" s="16"/>
      <c r="N63" s="16"/>
      <c r="O63" s="16"/>
      <c r="P63" s="16"/>
      <c r="Q63" s="16"/>
      <c r="R63" s="16"/>
      <c r="S63" s="16"/>
      <c r="T63" s="16"/>
      <c r="U63" s="16"/>
      <c r="V63" s="16"/>
      <c r="W63" s="16"/>
    </row>
    <row r="64" spans="1:23">
      <c r="A64" s="16"/>
      <c r="B64" s="16"/>
      <c r="C64" s="16"/>
      <c r="D64" s="16"/>
      <c r="E64" s="16"/>
      <c r="F64" s="16"/>
      <c r="G64" s="16"/>
      <c r="H64" s="16"/>
      <c r="I64" s="16"/>
      <c r="J64" s="16"/>
      <c r="K64" s="16"/>
      <c r="L64" s="16"/>
      <c r="M64" s="16"/>
      <c r="N64" s="16"/>
      <c r="O64" s="16"/>
      <c r="P64" s="16"/>
      <c r="Q64" s="16"/>
      <c r="R64" s="16"/>
      <c r="S64" s="16"/>
      <c r="T64" s="16"/>
      <c r="U64" s="16"/>
      <c r="V64" s="16"/>
      <c r="W64" s="16"/>
    </row>
    <row r="65" spans="1:23">
      <c r="A65" s="16"/>
      <c r="B65" s="16"/>
      <c r="C65" s="16"/>
      <c r="D65" s="16"/>
      <c r="E65" s="16"/>
      <c r="F65" s="16"/>
      <c r="G65" s="16"/>
      <c r="H65" s="16"/>
      <c r="I65" s="16"/>
      <c r="J65" s="16"/>
      <c r="K65" s="16"/>
      <c r="L65" s="16"/>
      <c r="M65" s="16"/>
      <c r="N65" s="16"/>
      <c r="O65" s="16"/>
      <c r="P65" s="16"/>
      <c r="Q65" s="16"/>
      <c r="R65" s="16"/>
      <c r="S65" s="16"/>
      <c r="T65" s="16"/>
      <c r="U65" s="16"/>
      <c r="V65" s="16"/>
      <c r="W65" s="16"/>
    </row>
    <row r="66" spans="1:23">
      <c r="A66" s="16"/>
      <c r="B66" s="16"/>
      <c r="C66" s="16"/>
      <c r="D66" s="16"/>
      <c r="E66" s="16"/>
      <c r="F66" s="16"/>
      <c r="G66" s="16"/>
      <c r="H66" s="16"/>
      <c r="I66" s="16"/>
      <c r="J66" s="16"/>
      <c r="K66" s="16"/>
      <c r="L66" s="16"/>
      <c r="M66" s="16"/>
      <c r="N66" s="16"/>
      <c r="O66" s="16"/>
      <c r="P66" s="16"/>
      <c r="Q66" s="16"/>
      <c r="R66" s="16"/>
      <c r="S66" s="16"/>
      <c r="T66" s="16"/>
      <c r="U66" s="16"/>
      <c r="V66" s="16"/>
      <c r="W66" s="16"/>
    </row>
    <row r="67" spans="1:23">
      <c r="A67" s="16"/>
      <c r="B67" s="16"/>
      <c r="C67" s="16"/>
      <c r="D67" s="16"/>
      <c r="E67" s="16"/>
      <c r="F67" s="16"/>
      <c r="G67" s="16"/>
      <c r="H67" s="16"/>
      <c r="I67" s="16"/>
      <c r="J67" s="16"/>
      <c r="K67" s="16"/>
      <c r="L67" s="16"/>
      <c r="M67" s="16"/>
      <c r="N67" s="16"/>
      <c r="O67" s="16"/>
      <c r="P67" s="16"/>
      <c r="Q67" s="16"/>
      <c r="R67" s="16"/>
      <c r="S67" s="16"/>
      <c r="T67" s="16"/>
      <c r="U67" s="16"/>
      <c r="V67" s="16"/>
      <c r="W67" s="16"/>
    </row>
    <row r="68" spans="1:23">
      <c r="A68" s="16"/>
      <c r="B68" s="16"/>
      <c r="C68" s="16"/>
      <c r="D68" s="16"/>
      <c r="E68" s="16"/>
      <c r="F68" s="16"/>
      <c r="G68" s="16"/>
      <c r="H68" s="16"/>
      <c r="I68" s="16"/>
      <c r="J68" s="16"/>
      <c r="K68" s="16"/>
      <c r="L68" s="16"/>
      <c r="M68" s="16"/>
      <c r="N68" s="16"/>
      <c r="O68" s="16"/>
      <c r="P68" s="16"/>
      <c r="Q68" s="16"/>
      <c r="R68" s="16"/>
      <c r="S68" s="16"/>
      <c r="T68" s="16"/>
      <c r="U68" s="16"/>
      <c r="V68" s="16"/>
      <c r="W68" s="16"/>
    </row>
    <row r="69" spans="1:23">
      <c r="A69" s="16"/>
      <c r="B69" s="16"/>
      <c r="C69" s="16"/>
      <c r="D69" s="16"/>
      <c r="E69" s="16"/>
      <c r="F69" s="16"/>
      <c r="G69" s="16"/>
      <c r="H69" s="16"/>
      <c r="I69" s="16"/>
      <c r="J69" s="16"/>
      <c r="K69" s="16"/>
      <c r="L69" s="16"/>
      <c r="M69" s="16"/>
      <c r="N69" s="16"/>
      <c r="O69" s="16"/>
      <c r="P69" s="16"/>
      <c r="Q69" s="16"/>
      <c r="R69" s="16"/>
      <c r="S69" s="16"/>
      <c r="T69" s="16"/>
      <c r="U69" s="16"/>
      <c r="V69" s="16"/>
      <c r="W69" s="16"/>
    </row>
    <row r="70" spans="1:23">
      <c r="A70" s="16"/>
      <c r="B70" s="16"/>
      <c r="C70" s="16"/>
      <c r="D70" s="16"/>
      <c r="E70" s="16"/>
      <c r="F70" s="16"/>
      <c r="G70" s="16"/>
      <c r="H70" s="16"/>
      <c r="I70" s="16"/>
      <c r="J70" s="16"/>
      <c r="K70" s="16"/>
      <c r="L70" s="16"/>
      <c r="M70" s="16"/>
      <c r="N70" s="16"/>
      <c r="O70" s="16"/>
      <c r="P70" s="16"/>
      <c r="Q70" s="16"/>
      <c r="R70" s="16"/>
      <c r="S70" s="16"/>
      <c r="T70" s="16"/>
      <c r="U70" s="16"/>
      <c r="V70" s="16"/>
      <c r="W70" s="16"/>
    </row>
    <row r="71" spans="1:23">
      <c r="A71" s="16"/>
      <c r="B71" s="16"/>
      <c r="C71" s="16"/>
      <c r="D71" s="16"/>
      <c r="E71" s="16"/>
      <c r="F71" s="16"/>
      <c r="G71" s="16"/>
      <c r="H71" s="16"/>
      <c r="I71" s="16"/>
      <c r="J71" s="16"/>
      <c r="K71" s="16"/>
      <c r="L71" s="16"/>
      <c r="M71" s="16"/>
      <c r="N71" s="16"/>
      <c r="O71" s="16"/>
      <c r="P71" s="16"/>
      <c r="Q71" s="16"/>
      <c r="R71" s="16"/>
      <c r="S71" s="16"/>
      <c r="T71" s="16"/>
      <c r="U71" s="16"/>
      <c r="V71" s="16"/>
      <c r="W71" s="16"/>
    </row>
    <row r="72" spans="1:23">
      <c r="A72" s="16"/>
      <c r="B72" s="16"/>
      <c r="C72" s="16"/>
      <c r="D72" s="16"/>
      <c r="E72" s="16"/>
      <c r="F72" s="16"/>
      <c r="G72" s="16"/>
      <c r="H72" s="16"/>
      <c r="I72" s="16"/>
      <c r="J72" s="16"/>
      <c r="K72" s="16"/>
      <c r="L72" s="16"/>
      <c r="M72" s="16"/>
      <c r="N72" s="16"/>
      <c r="O72" s="16"/>
      <c r="P72" s="16"/>
      <c r="Q72" s="16"/>
      <c r="R72" s="16"/>
      <c r="S72" s="16"/>
      <c r="T72" s="16"/>
      <c r="U72" s="16"/>
      <c r="V72" s="16"/>
      <c r="W72" s="16"/>
    </row>
    <row r="73" spans="1:23">
      <c r="A73" s="16"/>
      <c r="B73" s="16"/>
      <c r="C73" s="16"/>
      <c r="D73" s="16"/>
      <c r="E73" s="16"/>
      <c r="F73" s="16"/>
      <c r="G73" s="16"/>
      <c r="H73" s="16"/>
      <c r="I73" s="16"/>
      <c r="J73" s="16"/>
      <c r="K73" s="16"/>
      <c r="L73" s="16"/>
      <c r="M73" s="16"/>
      <c r="N73" s="16"/>
      <c r="O73" s="16"/>
      <c r="P73" s="16"/>
      <c r="Q73" s="16"/>
      <c r="R73" s="16"/>
      <c r="S73" s="16"/>
      <c r="T73" s="16"/>
      <c r="U73" s="16"/>
      <c r="V73" s="16"/>
      <c r="W73" s="16"/>
    </row>
    <row r="74" spans="1:23">
      <c r="A74" s="16"/>
      <c r="B74" s="16"/>
      <c r="C74" s="16"/>
      <c r="D74" s="16"/>
      <c r="E74" s="16"/>
      <c r="F74" s="16"/>
      <c r="G74" s="16"/>
      <c r="H74" s="16"/>
      <c r="I74" s="16"/>
      <c r="J74" s="16"/>
      <c r="K74" s="16"/>
      <c r="L74" s="16"/>
      <c r="M74" s="16"/>
      <c r="N74" s="16"/>
      <c r="O74" s="16"/>
      <c r="P74" s="16"/>
      <c r="Q74" s="16"/>
      <c r="R74" s="16"/>
      <c r="S74" s="16"/>
      <c r="T74" s="16"/>
      <c r="U74" s="16"/>
      <c r="V74" s="16"/>
      <c r="W74" s="16"/>
    </row>
    <row r="75" spans="1:23">
      <c r="A75" s="16"/>
      <c r="B75" s="16"/>
      <c r="C75" s="16"/>
      <c r="D75" s="16"/>
      <c r="E75" s="16"/>
      <c r="F75" s="16"/>
      <c r="G75" s="16"/>
      <c r="H75" s="16"/>
      <c r="I75" s="16"/>
      <c r="J75" s="16"/>
      <c r="K75" s="16"/>
      <c r="L75" s="16"/>
      <c r="M75" s="16"/>
      <c r="N75" s="16"/>
      <c r="O75" s="16"/>
      <c r="P75" s="16"/>
      <c r="Q75" s="16"/>
      <c r="R75" s="16"/>
      <c r="S75" s="16"/>
      <c r="T75" s="16"/>
      <c r="U75" s="16"/>
      <c r="V75" s="16"/>
      <c r="W75" s="16"/>
    </row>
    <row r="76" spans="1:23">
      <c r="A76" s="16"/>
      <c r="B76" s="16"/>
      <c r="C76" s="16"/>
      <c r="D76" s="16"/>
      <c r="E76" s="16"/>
      <c r="F76" s="16"/>
      <c r="G76" s="16"/>
      <c r="H76" s="16"/>
      <c r="I76" s="16"/>
      <c r="J76" s="16"/>
      <c r="K76" s="16"/>
      <c r="L76" s="16"/>
      <c r="M76" s="16"/>
      <c r="N76" s="16"/>
      <c r="O76" s="16"/>
      <c r="P76" s="16"/>
      <c r="Q76" s="16"/>
      <c r="R76" s="16"/>
      <c r="S76" s="16"/>
      <c r="T76" s="16"/>
      <c r="U76" s="16"/>
      <c r="V76" s="16"/>
      <c r="W76" s="16"/>
    </row>
    <row r="77" spans="1:23">
      <c r="A77" s="16"/>
      <c r="B77" s="16"/>
      <c r="C77" s="16"/>
      <c r="D77" s="16"/>
      <c r="E77" s="16"/>
      <c r="F77" s="16"/>
      <c r="G77" s="16"/>
      <c r="H77" s="16"/>
      <c r="I77" s="16"/>
      <c r="J77" s="16"/>
      <c r="K77" s="16"/>
      <c r="L77" s="16"/>
      <c r="M77" s="16"/>
      <c r="N77" s="16"/>
      <c r="O77" s="16"/>
      <c r="P77" s="16"/>
      <c r="Q77" s="16"/>
      <c r="R77" s="16"/>
      <c r="S77" s="16"/>
      <c r="T77" s="16"/>
      <c r="U77" s="16"/>
      <c r="V77" s="16"/>
      <c r="W77" s="16"/>
    </row>
  </sheetData>
  <sheetProtection password="C700" sheet="1" objects="1" scenarios="1" selectLockedCells="1"/>
  <hyperlinks>
    <hyperlink ref="H2" location="Data!A1" display="Data!A1"/>
    <hyperlink ref="J2" location="Intro!A1" display="Intro"/>
  </hyperlinks>
  <pageMargins left="0.25" right="0.25" top="0.75" bottom="0.75" header="0.3" footer="0.3"/>
  <pageSetup paperSize="9" scale="65" orientation="landscape" horizontalDpi="360"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Data</vt:lpstr>
      <vt:lpstr>kites</vt:lpstr>
      <vt:lpstr>Data!Print_Area</vt:lpstr>
      <vt:lpstr>kites!Print_Area</vt:lpstr>
      <vt:lpstr>kites!Species</vt:lpstr>
      <vt:lpstr>Species</vt:lpstr>
      <vt:lpstr>Speicies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Kite Diagrams</dc:title>
  <dc:subject>Draws Kite Diagrams</dc:subject>
  <dc:creator>Julia</dc:creator>
  <cp:lastModifiedBy>Steve</cp:lastModifiedBy>
  <cp:lastPrinted>2013-05-04T15:51:44Z</cp:lastPrinted>
  <dcterms:created xsi:type="dcterms:W3CDTF">1999-04-02T19:04:59Z</dcterms:created>
  <dcterms:modified xsi:type="dcterms:W3CDTF">2013-05-04T15:52:39Z</dcterms:modified>
</cp:coreProperties>
</file>